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<sst xmlns="http://schemas.openxmlformats.org/spreadsheetml/2006/main" count="482" uniqueCount="337">
  <si>
    <t>附件：</t>
  </si>
  <si>
    <t>海口市琼山区招聘网格员工作领导小组2023年公开招聘157名网格员入围体检和考察名单</t>
  </si>
  <si>
    <t>序号</t>
  </si>
  <si>
    <t>招聘岗位</t>
  </si>
  <si>
    <t>准考证号</t>
  </si>
  <si>
    <t>姓名</t>
  </si>
  <si>
    <t>笔试成绩</t>
  </si>
  <si>
    <t>面试成绩</t>
  </si>
  <si>
    <t>综合成绩</t>
  </si>
  <si>
    <t>综合成绩排名</t>
  </si>
  <si>
    <t>备注</t>
  </si>
  <si>
    <t>凤翔街道</t>
  </si>
  <si>
    <t>202301102822</t>
  </si>
  <si>
    <t>卓山媚</t>
  </si>
  <si>
    <t>202301103111</t>
  </si>
  <si>
    <t>林婷婷</t>
  </si>
  <si>
    <t>202301101106</t>
  </si>
  <si>
    <t>叶朝盈</t>
  </si>
  <si>
    <t>202301103129</t>
  </si>
  <si>
    <t>王淑娟</t>
  </si>
  <si>
    <t>202301101503</t>
  </si>
  <si>
    <t>刘婉莹</t>
  </si>
  <si>
    <t>202301101001</t>
  </si>
  <si>
    <t>陈丽</t>
  </si>
  <si>
    <t>202301102924</t>
  </si>
  <si>
    <t>铎晓蕾</t>
  </si>
  <si>
    <t>202301101917</t>
  </si>
  <si>
    <t>吴翠苗</t>
  </si>
  <si>
    <t>202301102904</t>
  </si>
  <si>
    <t>吴钟柱</t>
  </si>
  <si>
    <t>202301101910</t>
  </si>
  <si>
    <t>简洁</t>
  </si>
  <si>
    <t>202301102821</t>
  </si>
  <si>
    <t>陈峰</t>
  </si>
  <si>
    <t>202301100729</t>
  </si>
  <si>
    <t>李斯婷</t>
  </si>
  <si>
    <t>202301100121</t>
  </si>
  <si>
    <t>庄玉芳</t>
  </si>
  <si>
    <t>202301103214</t>
  </si>
  <si>
    <t>高尚</t>
  </si>
  <si>
    <t>202301100103</t>
  </si>
  <si>
    <t>王紫玉</t>
  </si>
  <si>
    <t>202301102319</t>
  </si>
  <si>
    <t>张颂</t>
  </si>
  <si>
    <t>202301102114</t>
  </si>
  <si>
    <t>谢慧芬</t>
  </si>
  <si>
    <t>202301102630</t>
  </si>
  <si>
    <t>韦晓春</t>
  </si>
  <si>
    <t>202301100623</t>
  </si>
  <si>
    <t>莫翠妃</t>
  </si>
  <si>
    <t>202301103607</t>
  </si>
  <si>
    <t>欧子伟</t>
  </si>
  <si>
    <t>202301100218</t>
  </si>
  <si>
    <t>梁海芬</t>
  </si>
  <si>
    <t>202301102418</t>
  </si>
  <si>
    <t>李焜</t>
  </si>
  <si>
    <t>202301100504</t>
  </si>
  <si>
    <t>颜伟达</t>
  </si>
  <si>
    <t>202301101823</t>
  </si>
  <si>
    <t>冯学杰</t>
  </si>
  <si>
    <t>202301101123</t>
  </si>
  <si>
    <t>铎键</t>
  </si>
  <si>
    <t>202301101124</t>
  </si>
  <si>
    <t>吴心池</t>
  </si>
  <si>
    <t>202301100530</t>
  </si>
  <si>
    <t>杨海沐</t>
  </si>
  <si>
    <t>202301103114</t>
  </si>
  <si>
    <t>周光倩</t>
  </si>
  <si>
    <t>202301100514</t>
  </si>
  <si>
    <t>王颖</t>
  </si>
  <si>
    <t>202301100913</t>
  </si>
  <si>
    <t>林小曼</t>
  </si>
  <si>
    <t>202301101707</t>
  </si>
  <si>
    <t>吴玉妹</t>
  </si>
  <si>
    <t>202301102321</t>
  </si>
  <si>
    <t>杜舒颖</t>
  </si>
  <si>
    <t>202301100920</t>
  </si>
  <si>
    <t>李月华</t>
  </si>
  <si>
    <t>202301101027</t>
  </si>
  <si>
    <t>郑志达</t>
  </si>
  <si>
    <t>202301100209</t>
  </si>
  <si>
    <t>彭瑞霖</t>
  </si>
  <si>
    <t>202301103128</t>
  </si>
  <si>
    <t>练霞</t>
  </si>
  <si>
    <t>202301100323</t>
  </si>
  <si>
    <t>王英武</t>
  </si>
  <si>
    <t>202301102813</t>
  </si>
  <si>
    <t>陈思豪</t>
  </si>
  <si>
    <t>202301101701</t>
  </si>
  <si>
    <t>王启洛</t>
  </si>
  <si>
    <t>202301101010</t>
  </si>
  <si>
    <t>黄雅</t>
  </si>
  <si>
    <t>202301101028</t>
  </si>
  <si>
    <t>吴坤泽</t>
  </si>
  <si>
    <t>202301100102</t>
  </si>
  <si>
    <t>李健华</t>
  </si>
  <si>
    <t>202301103415</t>
  </si>
  <si>
    <t>陈妙</t>
  </si>
  <si>
    <t>202301100912</t>
  </si>
  <si>
    <t>邢增杰</t>
  </si>
  <si>
    <t>202301103501</t>
  </si>
  <si>
    <t>冯艳</t>
  </si>
  <si>
    <t>202301103225</t>
  </si>
  <si>
    <t>杨靖雯</t>
  </si>
  <si>
    <t>凤翔街道（定向岗）</t>
  </si>
  <si>
    <t>202302102317</t>
  </si>
  <si>
    <t>丁晓萱</t>
  </si>
  <si>
    <t>202302102126</t>
  </si>
  <si>
    <t>陈海</t>
  </si>
  <si>
    <t>202302102219</t>
  </si>
  <si>
    <t>李庆职</t>
  </si>
  <si>
    <t>202302102220</t>
  </si>
  <si>
    <t>张运鹏</t>
  </si>
  <si>
    <t>202302102309</t>
  </si>
  <si>
    <t>黄盈盈</t>
  </si>
  <si>
    <t>202302102128</t>
  </si>
  <si>
    <t>邢月</t>
  </si>
  <si>
    <t>202302102224</t>
  </si>
  <si>
    <t>刘彤彤</t>
  </si>
  <si>
    <t>202302102225</t>
  </si>
  <si>
    <t>林仟薇</t>
  </si>
  <si>
    <t>滨江街道</t>
  </si>
  <si>
    <t>202301103825</t>
  </si>
  <si>
    <t>陈亚东</t>
  </si>
  <si>
    <t>202301103820</t>
  </si>
  <si>
    <t>吴丰宏</t>
  </si>
  <si>
    <t>202302100423</t>
  </si>
  <si>
    <t>颜为龙</t>
  </si>
  <si>
    <t>202301104203</t>
  </si>
  <si>
    <t>林峰慧</t>
  </si>
  <si>
    <t>202301104427</t>
  </si>
  <si>
    <t>隋欣缘</t>
  </si>
  <si>
    <t>202301104325</t>
  </si>
  <si>
    <t>陆晶晶</t>
  </si>
  <si>
    <t>202301104110</t>
  </si>
  <si>
    <t>汪娟娟</t>
  </si>
  <si>
    <t>202302100424</t>
  </si>
  <si>
    <t>杜学斌</t>
  </si>
  <si>
    <t>202301104305</t>
  </si>
  <si>
    <t>陈丽涛</t>
  </si>
  <si>
    <t>202302100518</t>
  </si>
  <si>
    <t>黄筱芸</t>
  </si>
  <si>
    <t>202301103823</t>
  </si>
  <si>
    <t>王子晴</t>
  </si>
  <si>
    <t>202302100327</t>
  </si>
  <si>
    <t>杜井雄</t>
  </si>
  <si>
    <t>202301103816</t>
  </si>
  <si>
    <t>李小红</t>
  </si>
  <si>
    <t>202301104126</t>
  </si>
  <si>
    <t>邢惟奕</t>
  </si>
  <si>
    <t>202301104519</t>
  </si>
  <si>
    <t>王乙帆</t>
  </si>
  <si>
    <t>202302100222</t>
  </si>
  <si>
    <t>谢理成</t>
  </si>
  <si>
    <t>202301104422</t>
  </si>
  <si>
    <t>杨用睿</t>
  </si>
  <si>
    <t>202302100418</t>
  </si>
  <si>
    <t>钟燕琼</t>
  </si>
  <si>
    <t>滨江街道（定向岗）</t>
  </si>
  <si>
    <t>202302102330</t>
  </si>
  <si>
    <t>黄佳佳</t>
  </si>
  <si>
    <t>202302102325</t>
  </si>
  <si>
    <t>符雯</t>
  </si>
  <si>
    <t>202302102409</t>
  </si>
  <si>
    <t>符美茜</t>
  </si>
  <si>
    <t>202302102323</t>
  </si>
  <si>
    <t>曾小敏</t>
  </si>
  <si>
    <t>202302102329</t>
  </si>
  <si>
    <t>吴毓蓬</t>
  </si>
  <si>
    <t>202302102406</t>
  </si>
  <si>
    <t>杜振伟</t>
  </si>
  <si>
    <t>202302102412</t>
  </si>
  <si>
    <t>冯丽荣</t>
  </si>
  <si>
    <t>202302102410</t>
  </si>
  <si>
    <t>唐诗雨</t>
  </si>
  <si>
    <t>府城街道</t>
  </si>
  <si>
    <t>202302101405</t>
  </si>
  <si>
    <t>符亚强</t>
  </si>
  <si>
    <t>202302100822</t>
  </si>
  <si>
    <t>陈仕泉</t>
  </si>
  <si>
    <t>202302101220</t>
  </si>
  <si>
    <t>李庆飞</t>
  </si>
  <si>
    <t>202302100622</t>
  </si>
  <si>
    <t>秦华俪</t>
  </si>
  <si>
    <t>202302100812</t>
  </si>
  <si>
    <t>吴京莲</t>
  </si>
  <si>
    <t>府城街道（定向岗）</t>
  </si>
  <si>
    <t>202302102503</t>
  </si>
  <si>
    <t>梁亚金</t>
  </si>
  <si>
    <t>202302102617</t>
  </si>
  <si>
    <t>林水莹</t>
  </si>
  <si>
    <t>202302102601</t>
  </si>
  <si>
    <t>何秋怡</t>
  </si>
  <si>
    <t>202302102426</t>
  </si>
  <si>
    <t>郑翠婷</t>
  </si>
  <si>
    <t>202302102518</t>
  </si>
  <si>
    <t>李世祺</t>
  </si>
  <si>
    <t>202302102508</t>
  </si>
  <si>
    <t>王雪超</t>
  </si>
  <si>
    <t>202302102612</t>
  </si>
  <si>
    <t>冯佳</t>
  </si>
  <si>
    <t>202302102504</t>
  </si>
  <si>
    <t>符方朗</t>
  </si>
  <si>
    <t>大坡镇</t>
  </si>
  <si>
    <t>202302101428</t>
  </si>
  <si>
    <t>何瑞展</t>
  </si>
  <si>
    <t>202302101416</t>
  </si>
  <si>
    <t>梁青</t>
  </si>
  <si>
    <t>202302101418</t>
  </si>
  <si>
    <t>符冬</t>
  </si>
  <si>
    <t>202302101421</t>
  </si>
  <si>
    <t>陈再勇</t>
  </si>
  <si>
    <t>202302101419</t>
  </si>
  <si>
    <t>吴振</t>
  </si>
  <si>
    <t>202302101502</t>
  </si>
  <si>
    <t>陈敬友</t>
  </si>
  <si>
    <t>202302101424</t>
  </si>
  <si>
    <t>周惠芬</t>
  </si>
  <si>
    <t>旧州镇</t>
  </si>
  <si>
    <t>202302101519</t>
  </si>
  <si>
    <t>冯惠诗</t>
  </si>
  <si>
    <t>202302101524</t>
  </si>
  <si>
    <t>陈丽屏</t>
  </si>
  <si>
    <t>202302101520</t>
  </si>
  <si>
    <t>吴蕊</t>
  </si>
  <si>
    <t>202302101527</t>
  </si>
  <si>
    <t>王尤运</t>
  </si>
  <si>
    <t>202302101511</t>
  </si>
  <si>
    <t>陈玉</t>
  </si>
  <si>
    <t>202302101521</t>
  </si>
  <si>
    <t>符积登</t>
  </si>
  <si>
    <t>202302101604</t>
  </si>
  <si>
    <t>侯金伶</t>
  </si>
  <si>
    <t>202302101517</t>
  </si>
  <si>
    <t>李晓虹</t>
  </si>
  <si>
    <t>202302101518</t>
  </si>
  <si>
    <t>陈明珠</t>
  </si>
  <si>
    <t>甲子镇</t>
  </si>
  <si>
    <t>202302101622</t>
  </si>
  <si>
    <t>蒋大锐</t>
  </si>
  <si>
    <t>202302101612</t>
  </si>
  <si>
    <t>张美旦</t>
  </si>
  <si>
    <t>202302101621</t>
  </si>
  <si>
    <t>郭绍财</t>
  </si>
  <si>
    <t>202302101624</t>
  </si>
  <si>
    <t>易秀奇</t>
  </si>
  <si>
    <t>202302101620</t>
  </si>
  <si>
    <t>陈微</t>
  </si>
  <si>
    <t>202302101702</t>
  </si>
  <si>
    <t>张海玉</t>
  </si>
  <si>
    <t>202302101615</t>
  </si>
  <si>
    <t>卢文升</t>
  </si>
  <si>
    <t>202302101703</t>
  </si>
  <si>
    <t>谭雨晴</t>
  </si>
  <si>
    <t>202302101704</t>
  </si>
  <si>
    <t>林雪</t>
  </si>
  <si>
    <t>202302101623</t>
  </si>
  <si>
    <t>吴楷慧</t>
  </si>
  <si>
    <t>202302101628</t>
  </si>
  <si>
    <t>蒋小红</t>
  </si>
  <si>
    <t>202302101609</t>
  </si>
  <si>
    <t>杨以学</t>
  </si>
  <si>
    <t>202302101618</t>
  </si>
  <si>
    <t>符少君</t>
  </si>
  <si>
    <t>202302101706</t>
  </si>
  <si>
    <t>罗智文</t>
  </si>
  <si>
    <t>202302101616</t>
  </si>
  <si>
    <t>邢梅冬</t>
  </si>
  <si>
    <t>龙塘镇</t>
  </si>
  <si>
    <t>202302101711</t>
  </si>
  <si>
    <t>林志泽</t>
  </si>
  <si>
    <t>202302101804</t>
  </si>
  <si>
    <t>吴明亮</t>
  </si>
  <si>
    <t>202302101714</t>
  </si>
  <si>
    <t>刘万洲</t>
  </si>
  <si>
    <t>202302101715</t>
  </si>
  <si>
    <t>周红余</t>
  </si>
  <si>
    <t>202302101829</t>
  </si>
  <si>
    <t>杜振宝</t>
  </si>
  <si>
    <t>202302101721</t>
  </si>
  <si>
    <t>杜春虹</t>
  </si>
  <si>
    <t>202302101722</t>
  </si>
  <si>
    <t>冼秀珍</t>
  </si>
  <si>
    <t>202302101720</t>
  </si>
  <si>
    <t>邓正川</t>
  </si>
  <si>
    <t>202302101708</t>
  </si>
  <si>
    <t>郑泰华</t>
  </si>
  <si>
    <t>三门坡镇</t>
  </si>
  <si>
    <t>202302102004</t>
  </si>
  <si>
    <t>郑渊</t>
  </si>
  <si>
    <t>202302101925</t>
  </si>
  <si>
    <t>林伟兴</t>
  </si>
  <si>
    <t>202302101907</t>
  </si>
  <si>
    <t>吴忠坤</t>
  </si>
  <si>
    <t>202302101906</t>
  </si>
  <si>
    <t>黄康慧</t>
  </si>
  <si>
    <t>202302101910</t>
  </si>
  <si>
    <t>梁柳青</t>
  </si>
  <si>
    <t>202302101909</t>
  </si>
  <si>
    <t>潘在辉</t>
  </si>
  <si>
    <t>202302101923</t>
  </si>
  <si>
    <t>邢诗苗</t>
  </si>
  <si>
    <t>202302101922</t>
  </si>
  <si>
    <t>陈绍颖</t>
  </si>
  <si>
    <t>202302102003</t>
  </si>
  <si>
    <t>陈秀中</t>
  </si>
  <si>
    <t>202302101908</t>
  </si>
  <si>
    <t>陈春蕾</t>
  </si>
  <si>
    <t>202302102002</t>
  </si>
  <si>
    <t>李雪星</t>
  </si>
  <si>
    <t>202302102005</t>
  </si>
  <si>
    <t>陈小芬</t>
  </si>
  <si>
    <t>202302101830</t>
  </si>
  <si>
    <t>唐南俊</t>
  </si>
  <si>
    <t>202302101902</t>
  </si>
  <si>
    <t>周安斌</t>
  </si>
  <si>
    <t>红旗镇</t>
  </si>
  <si>
    <t>202302102009</t>
  </si>
  <si>
    <t>吴萃康</t>
  </si>
  <si>
    <t>202302102103</t>
  </si>
  <si>
    <t>熊雅婷</t>
  </si>
  <si>
    <t>202302102026</t>
  </si>
  <si>
    <t>文爽</t>
  </si>
  <si>
    <t>202302102020</t>
  </si>
  <si>
    <t>吴乾玮</t>
  </si>
  <si>
    <t>202302102025</t>
  </si>
  <si>
    <t>陈璠莹</t>
  </si>
  <si>
    <t>202302102015</t>
  </si>
  <si>
    <t>梁渊蕾</t>
  </si>
  <si>
    <t>202302102104</t>
  </si>
  <si>
    <t>潘秀丽</t>
  </si>
  <si>
    <t>202302102013</t>
  </si>
  <si>
    <t>陈紫玉</t>
  </si>
  <si>
    <t>202302102028</t>
  </si>
  <si>
    <t>林曼玉</t>
  </si>
  <si>
    <t>202302102024</t>
  </si>
  <si>
    <t>吴文静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</si>
</sst>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zoomScale="70" zoomScaleNormal="70" workbookViewId="0" topLeftCell="A1">
      <pane ySplit="3" topLeftCell="A146" activePane="bottomLeft" state="frozen"/>
      <selection pane="bottomLeft" activeCell="I158" sqref="I158"/>
    </sheetView>
  </sheetViews>
  <sheetFormatPr defaultColWidth="8.8515625" defaultRowHeight="15"/>
  <cols>
    <col min="1" max="1" width="11.28125" style="3" customWidth="1"/>
    <col min="2" max="3" width="26.00390625" style="4" customWidth="1"/>
    <col min="4" max="4" width="21.00390625" style="4" customWidth="1"/>
    <col min="5" max="5" width="16.00390625" style="5" customWidth="1"/>
    <col min="6" max="6" width="15.28125" style="6" customWidth="1"/>
    <col min="7" max="7" width="17.421875" style="7" customWidth="1"/>
    <col min="8" max="8" width="17.421875" style="8" customWidth="1"/>
    <col min="9" max="9" width="18.8515625" style="3" customWidth="1"/>
    <col min="10" max="16384" width="8.8515625" style="4" customWidth="1"/>
  </cols>
  <sheetData>
    <row r="1" ht="24.75" customHeight="1">
      <c r="A1" s="9" t="s">
        <v>0</v>
      </c>
    </row>
    <row r="2" spans="1:9" ht="69" customHeight="1">
      <c r="A2" s="10" t="s">
        <v>1</v>
      </c>
      <c r="B2" s="10"/>
      <c r="C2" s="10"/>
      <c r="D2" s="10"/>
      <c r="E2" s="10"/>
      <c r="F2" s="11"/>
      <c r="G2" s="10"/>
      <c r="H2" s="12"/>
      <c r="I2" s="10"/>
    </row>
    <row r="3" spans="1:9" s="1" customFormat="1" ht="36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5" t="s">
        <v>10</v>
      </c>
    </row>
    <row r="4" spans="1:9" s="2" customFormat="1" ht="34.5" customHeight="1">
      <c r="A4" s="17">
        <v>1</v>
      </c>
      <c r="B4" s="18" t="s">
        <v>11</v>
      </c>
      <c r="C4" s="18" t="s">
        <v>12</v>
      </c>
      <c r="D4" s="18" t="s">
        <v>13</v>
      </c>
      <c r="E4" s="19">
        <v>86</v>
      </c>
      <c r="F4" s="19">
        <v>72.66666666666667</v>
      </c>
      <c r="G4" s="20">
        <f aca="true" t="shared" si="0" ref="G4:G67">E4*60%+F4*40%</f>
        <v>80.66666666666667</v>
      </c>
      <c r="H4" s="21">
        <v>1</v>
      </c>
      <c r="I4" s="17"/>
    </row>
    <row r="5" spans="1:9" s="2" customFormat="1" ht="34.5" customHeight="1">
      <c r="A5" s="17">
        <v>2</v>
      </c>
      <c r="B5" s="22" t="s">
        <v>11</v>
      </c>
      <c r="C5" s="22" t="s">
        <v>14</v>
      </c>
      <c r="D5" s="22" t="s">
        <v>15</v>
      </c>
      <c r="E5" s="23">
        <v>86</v>
      </c>
      <c r="F5" s="19">
        <v>61.333333333333336</v>
      </c>
      <c r="G5" s="20">
        <f t="shared" si="0"/>
        <v>76.13333333333334</v>
      </c>
      <c r="H5" s="21">
        <v>2</v>
      </c>
      <c r="I5" s="17"/>
    </row>
    <row r="6" spans="1:9" s="2" customFormat="1" ht="34.5" customHeight="1">
      <c r="A6" s="17">
        <v>3</v>
      </c>
      <c r="B6" s="18" t="s">
        <v>11</v>
      </c>
      <c r="C6" s="18" t="s">
        <v>16</v>
      </c>
      <c r="D6" s="18" t="s">
        <v>17</v>
      </c>
      <c r="E6" s="19">
        <v>72</v>
      </c>
      <c r="F6" s="19">
        <v>77</v>
      </c>
      <c r="G6" s="20">
        <f t="shared" si="0"/>
        <v>74</v>
      </c>
      <c r="H6" s="21">
        <v>3</v>
      </c>
      <c r="I6" s="17"/>
    </row>
    <row r="7" spans="1:9" s="2" customFormat="1" ht="34.5" customHeight="1">
      <c r="A7" s="17">
        <v>4</v>
      </c>
      <c r="B7" s="22" t="s">
        <v>11</v>
      </c>
      <c r="C7" s="22" t="s">
        <v>18</v>
      </c>
      <c r="D7" s="22" t="s">
        <v>19</v>
      </c>
      <c r="E7" s="23">
        <v>77</v>
      </c>
      <c r="F7" s="19">
        <v>67.33333333333333</v>
      </c>
      <c r="G7" s="20">
        <f t="shared" si="0"/>
        <v>73.13333333333333</v>
      </c>
      <c r="H7" s="21">
        <v>4</v>
      </c>
      <c r="I7" s="17"/>
    </row>
    <row r="8" spans="1:9" s="2" customFormat="1" ht="34.5" customHeight="1">
      <c r="A8" s="17">
        <v>5</v>
      </c>
      <c r="B8" s="22" t="s">
        <v>11</v>
      </c>
      <c r="C8" s="22" t="s">
        <v>20</v>
      </c>
      <c r="D8" s="22" t="s">
        <v>21</v>
      </c>
      <c r="E8" s="23">
        <v>69</v>
      </c>
      <c r="F8" s="19">
        <v>71.33333333333333</v>
      </c>
      <c r="G8" s="20">
        <f t="shared" si="0"/>
        <v>69.93333333333334</v>
      </c>
      <c r="H8" s="21">
        <v>5</v>
      </c>
      <c r="I8" s="17"/>
    </row>
    <row r="9" spans="1:9" s="2" customFormat="1" ht="34.5" customHeight="1">
      <c r="A9" s="17">
        <v>6</v>
      </c>
      <c r="B9" s="22" t="s">
        <v>11</v>
      </c>
      <c r="C9" s="22" t="s">
        <v>22</v>
      </c>
      <c r="D9" s="22" t="s">
        <v>23</v>
      </c>
      <c r="E9" s="23">
        <v>77</v>
      </c>
      <c r="F9" s="19">
        <v>58.666666666666664</v>
      </c>
      <c r="G9" s="20">
        <f t="shared" si="0"/>
        <v>69.66666666666666</v>
      </c>
      <c r="H9" s="21">
        <v>6</v>
      </c>
      <c r="I9" s="17"/>
    </row>
    <row r="10" spans="1:9" s="2" customFormat="1" ht="34.5" customHeight="1">
      <c r="A10" s="17">
        <v>7</v>
      </c>
      <c r="B10" s="22" t="s">
        <v>11</v>
      </c>
      <c r="C10" s="22" t="s">
        <v>24</v>
      </c>
      <c r="D10" s="22" t="s">
        <v>25</v>
      </c>
      <c r="E10" s="23">
        <v>74</v>
      </c>
      <c r="F10" s="19">
        <v>58</v>
      </c>
      <c r="G10" s="20">
        <f t="shared" si="0"/>
        <v>67.6</v>
      </c>
      <c r="H10" s="21">
        <v>7</v>
      </c>
      <c r="I10" s="17"/>
    </row>
    <row r="11" spans="1:9" s="2" customFormat="1" ht="34.5" customHeight="1">
      <c r="A11" s="17">
        <v>8</v>
      </c>
      <c r="B11" s="22" t="s">
        <v>11</v>
      </c>
      <c r="C11" s="22" t="s">
        <v>26</v>
      </c>
      <c r="D11" s="22" t="s">
        <v>27</v>
      </c>
      <c r="E11" s="23">
        <v>66</v>
      </c>
      <c r="F11" s="19">
        <v>69.66666666666667</v>
      </c>
      <c r="G11" s="20">
        <f t="shared" si="0"/>
        <v>67.46666666666667</v>
      </c>
      <c r="H11" s="21">
        <v>8</v>
      </c>
      <c r="I11" s="17"/>
    </row>
    <row r="12" spans="1:9" s="2" customFormat="1" ht="34.5" customHeight="1">
      <c r="A12" s="17">
        <v>9</v>
      </c>
      <c r="B12" s="22" t="s">
        <v>11</v>
      </c>
      <c r="C12" s="22" t="s">
        <v>28</v>
      </c>
      <c r="D12" s="22" t="s">
        <v>29</v>
      </c>
      <c r="E12" s="23">
        <v>59</v>
      </c>
      <c r="F12" s="19">
        <v>80</v>
      </c>
      <c r="G12" s="20">
        <f t="shared" si="0"/>
        <v>67.4</v>
      </c>
      <c r="H12" s="21">
        <v>9</v>
      </c>
      <c r="I12" s="17"/>
    </row>
    <row r="13" spans="1:9" s="2" customFormat="1" ht="34.5" customHeight="1">
      <c r="A13" s="17">
        <v>10</v>
      </c>
      <c r="B13" s="22" t="s">
        <v>11</v>
      </c>
      <c r="C13" s="22" t="s">
        <v>30</v>
      </c>
      <c r="D13" s="22" t="s">
        <v>31</v>
      </c>
      <c r="E13" s="23">
        <v>59</v>
      </c>
      <c r="F13" s="19">
        <v>79.33333333333333</v>
      </c>
      <c r="G13" s="20">
        <f t="shared" si="0"/>
        <v>67.13333333333333</v>
      </c>
      <c r="H13" s="21">
        <v>10</v>
      </c>
      <c r="I13" s="17"/>
    </row>
    <row r="14" spans="1:9" s="2" customFormat="1" ht="34.5" customHeight="1">
      <c r="A14" s="17">
        <v>11</v>
      </c>
      <c r="B14" s="22" t="s">
        <v>11</v>
      </c>
      <c r="C14" s="22" t="s">
        <v>32</v>
      </c>
      <c r="D14" s="22" t="s">
        <v>33</v>
      </c>
      <c r="E14" s="23">
        <v>74</v>
      </c>
      <c r="F14" s="19">
        <v>55</v>
      </c>
      <c r="G14" s="20">
        <f t="shared" si="0"/>
        <v>66.4</v>
      </c>
      <c r="H14" s="21">
        <v>11</v>
      </c>
      <c r="I14" s="17"/>
    </row>
    <row r="15" spans="1:9" s="2" customFormat="1" ht="34.5" customHeight="1">
      <c r="A15" s="17">
        <v>12</v>
      </c>
      <c r="B15" s="22" t="s">
        <v>11</v>
      </c>
      <c r="C15" s="22" t="s">
        <v>34</v>
      </c>
      <c r="D15" s="22" t="s">
        <v>35</v>
      </c>
      <c r="E15" s="23">
        <v>62</v>
      </c>
      <c r="F15" s="19">
        <v>68.66666666666667</v>
      </c>
      <c r="G15" s="20">
        <f t="shared" si="0"/>
        <v>64.66666666666666</v>
      </c>
      <c r="H15" s="21">
        <v>12</v>
      </c>
      <c r="I15" s="17"/>
    </row>
    <row r="16" spans="1:9" s="2" customFormat="1" ht="34.5" customHeight="1">
      <c r="A16" s="17">
        <v>13</v>
      </c>
      <c r="B16" s="22" t="s">
        <v>11</v>
      </c>
      <c r="C16" s="22" t="s">
        <v>36</v>
      </c>
      <c r="D16" s="22" t="s">
        <v>37</v>
      </c>
      <c r="E16" s="23">
        <v>67</v>
      </c>
      <c r="F16" s="19">
        <v>60.666666666666664</v>
      </c>
      <c r="G16" s="20">
        <f t="shared" si="0"/>
        <v>64.46666666666667</v>
      </c>
      <c r="H16" s="21">
        <v>13</v>
      </c>
      <c r="I16" s="17"/>
    </row>
    <row r="17" spans="1:9" s="2" customFormat="1" ht="34.5" customHeight="1">
      <c r="A17" s="17">
        <v>14</v>
      </c>
      <c r="B17" s="22" t="s">
        <v>11</v>
      </c>
      <c r="C17" s="22" t="s">
        <v>38</v>
      </c>
      <c r="D17" s="22" t="s">
        <v>39</v>
      </c>
      <c r="E17" s="23">
        <v>65</v>
      </c>
      <c r="F17" s="19">
        <v>61.333333333333336</v>
      </c>
      <c r="G17" s="20">
        <f t="shared" si="0"/>
        <v>63.53333333333333</v>
      </c>
      <c r="H17" s="21">
        <v>14</v>
      </c>
      <c r="I17" s="17"/>
    </row>
    <row r="18" spans="1:9" s="2" customFormat="1" ht="34.5" customHeight="1">
      <c r="A18" s="17">
        <v>15</v>
      </c>
      <c r="B18" s="22" t="s">
        <v>11</v>
      </c>
      <c r="C18" s="22" t="s">
        <v>40</v>
      </c>
      <c r="D18" s="22" t="s">
        <v>41</v>
      </c>
      <c r="E18" s="23">
        <v>63</v>
      </c>
      <c r="F18" s="19">
        <v>64</v>
      </c>
      <c r="G18" s="20">
        <f t="shared" si="0"/>
        <v>63.4</v>
      </c>
      <c r="H18" s="21">
        <v>15</v>
      </c>
      <c r="I18" s="17"/>
    </row>
    <row r="19" spans="1:9" s="2" customFormat="1" ht="34.5" customHeight="1">
      <c r="A19" s="17">
        <v>16</v>
      </c>
      <c r="B19" s="22" t="s">
        <v>11</v>
      </c>
      <c r="C19" s="22" t="s">
        <v>42</v>
      </c>
      <c r="D19" s="22" t="s">
        <v>43</v>
      </c>
      <c r="E19" s="23">
        <v>58</v>
      </c>
      <c r="F19" s="19">
        <v>71</v>
      </c>
      <c r="G19" s="20">
        <f t="shared" si="0"/>
        <v>63.2</v>
      </c>
      <c r="H19" s="21">
        <v>16</v>
      </c>
      <c r="I19" s="17"/>
    </row>
    <row r="20" spans="1:9" s="2" customFormat="1" ht="34.5" customHeight="1">
      <c r="A20" s="17">
        <v>17</v>
      </c>
      <c r="B20" s="22" t="s">
        <v>11</v>
      </c>
      <c r="C20" s="22" t="s">
        <v>44</v>
      </c>
      <c r="D20" s="22" t="s">
        <v>45</v>
      </c>
      <c r="E20" s="23">
        <v>65</v>
      </c>
      <c r="F20" s="19">
        <v>59.666666666666664</v>
      </c>
      <c r="G20" s="20">
        <f t="shared" si="0"/>
        <v>62.86666666666667</v>
      </c>
      <c r="H20" s="21">
        <v>17</v>
      </c>
      <c r="I20" s="17"/>
    </row>
    <row r="21" spans="1:9" s="2" customFormat="1" ht="34.5" customHeight="1">
      <c r="A21" s="17">
        <v>18</v>
      </c>
      <c r="B21" s="22" t="s">
        <v>11</v>
      </c>
      <c r="C21" s="22" t="s">
        <v>46</v>
      </c>
      <c r="D21" s="22" t="s">
        <v>47</v>
      </c>
      <c r="E21" s="23">
        <v>63</v>
      </c>
      <c r="F21" s="19">
        <v>61.666666666666664</v>
      </c>
      <c r="G21" s="20">
        <f t="shared" si="0"/>
        <v>62.46666666666667</v>
      </c>
      <c r="H21" s="21">
        <v>18</v>
      </c>
      <c r="I21" s="17"/>
    </row>
    <row r="22" spans="1:9" s="2" customFormat="1" ht="34.5" customHeight="1">
      <c r="A22" s="17">
        <v>19</v>
      </c>
      <c r="B22" s="22" t="s">
        <v>11</v>
      </c>
      <c r="C22" s="22" t="s">
        <v>48</v>
      </c>
      <c r="D22" s="22" t="s">
        <v>49</v>
      </c>
      <c r="E22" s="23">
        <v>56</v>
      </c>
      <c r="F22" s="19">
        <v>71</v>
      </c>
      <c r="G22" s="20">
        <f t="shared" si="0"/>
        <v>62</v>
      </c>
      <c r="H22" s="21">
        <v>19</v>
      </c>
      <c r="I22" s="17"/>
    </row>
    <row r="23" spans="1:9" s="2" customFormat="1" ht="34.5" customHeight="1">
      <c r="A23" s="17">
        <v>20</v>
      </c>
      <c r="B23" s="18" t="s">
        <v>11</v>
      </c>
      <c r="C23" s="18" t="s">
        <v>50</v>
      </c>
      <c r="D23" s="18" t="s">
        <v>51</v>
      </c>
      <c r="E23" s="19">
        <v>61</v>
      </c>
      <c r="F23" s="19">
        <v>63</v>
      </c>
      <c r="G23" s="20">
        <f t="shared" si="0"/>
        <v>61.800000000000004</v>
      </c>
      <c r="H23" s="21">
        <v>20</v>
      </c>
      <c r="I23" s="17"/>
    </row>
    <row r="24" spans="1:9" s="2" customFormat="1" ht="34.5" customHeight="1">
      <c r="A24" s="17">
        <v>21</v>
      </c>
      <c r="B24" s="18" t="s">
        <v>11</v>
      </c>
      <c r="C24" s="18" t="s">
        <v>52</v>
      </c>
      <c r="D24" s="18" t="s">
        <v>53</v>
      </c>
      <c r="E24" s="19">
        <v>63</v>
      </c>
      <c r="F24" s="19">
        <v>59.333333333333336</v>
      </c>
      <c r="G24" s="20">
        <f t="shared" si="0"/>
        <v>61.53333333333333</v>
      </c>
      <c r="H24" s="21">
        <v>21</v>
      </c>
      <c r="I24" s="17"/>
    </row>
    <row r="25" spans="1:9" s="2" customFormat="1" ht="34.5" customHeight="1">
      <c r="A25" s="17">
        <v>22</v>
      </c>
      <c r="B25" s="22" t="s">
        <v>11</v>
      </c>
      <c r="C25" s="22" t="s">
        <v>54</v>
      </c>
      <c r="D25" s="22" t="s">
        <v>55</v>
      </c>
      <c r="E25" s="23">
        <v>58</v>
      </c>
      <c r="F25" s="19">
        <v>66.66666666666667</v>
      </c>
      <c r="G25" s="20">
        <f t="shared" si="0"/>
        <v>61.46666666666667</v>
      </c>
      <c r="H25" s="21">
        <v>22</v>
      </c>
      <c r="I25" s="17"/>
    </row>
    <row r="26" spans="1:9" s="2" customFormat="1" ht="34.5" customHeight="1">
      <c r="A26" s="17">
        <v>23</v>
      </c>
      <c r="B26" s="18" t="s">
        <v>11</v>
      </c>
      <c r="C26" s="18" t="s">
        <v>56</v>
      </c>
      <c r="D26" s="18" t="s">
        <v>57</v>
      </c>
      <c r="E26" s="19">
        <v>61</v>
      </c>
      <c r="F26" s="19">
        <v>61.333333333333336</v>
      </c>
      <c r="G26" s="20">
        <f t="shared" si="0"/>
        <v>61.13333333333334</v>
      </c>
      <c r="H26" s="21">
        <v>23</v>
      </c>
      <c r="I26" s="17"/>
    </row>
    <row r="27" spans="1:9" s="2" customFormat="1" ht="34.5" customHeight="1">
      <c r="A27" s="17">
        <v>24</v>
      </c>
      <c r="B27" s="22" t="s">
        <v>11</v>
      </c>
      <c r="C27" s="22" t="s">
        <v>58</v>
      </c>
      <c r="D27" s="22" t="s">
        <v>59</v>
      </c>
      <c r="E27" s="23">
        <v>55</v>
      </c>
      <c r="F27" s="19">
        <v>70.33333333333333</v>
      </c>
      <c r="G27" s="20">
        <f t="shared" si="0"/>
        <v>61.13333333333333</v>
      </c>
      <c r="H27" s="21">
        <v>23</v>
      </c>
      <c r="I27" s="17"/>
    </row>
    <row r="28" spans="1:9" s="2" customFormat="1" ht="34.5" customHeight="1">
      <c r="A28" s="17">
        <v>25</v>
      </c>
      <c r="B28" s="22" t="s">
        <v>11</v>
      </c>
      <c r="C28" s="22" t="s">
        <v>60</v>
      </c>
      <c r="D28" s="22" t="s">
        <v>61</v>
      </c>
      <c r="E28" s="23">
        <v>57</v>
      </c>
      <c r="F28" s="19">
        <v>66</v>
      </c>
      <c r="G28" s="20">
        <f t="shared" si="0"/>
        <v>60.599999999999994</v>
      </c>
      <c r="H28" s="21">
        <v>25</v>
      </c>
      <c r="I28" s="17"/>
    </row>
    <row r="29" spans="1:9" s="2" customFormat="1" ht="34.5" customHeight="1">
      <c r="A29" s="17">
        <v>26</v>
      </c>
      <c r="B29" s="22" t="s">
        <v>11</v>
      </c>
      <c r="C29" s="22" t="s">
        <v>62</v>
      </c>
      <c r="D29" s="22" t="s">
        <v>63</v>
      </c>
      <c r="E29" s="23">
        <v>58</v>
      </c>
      <c r="F29" s="19">
        <v>64.33333333333333</v>
      </c>
      <c r="G29" s="20">
        <f t="shared" si="0"/>
        <v>60.53333333333333</v>
      </c>
      <c r="H29" s="21">
        <v>26</v>
      </c>
      <c r="I29" s="17"/>
    </row>
    <row r="30" spans="1:9" s="2" customFormat="1" ht="34.5" customHeight="1">
      <c r="A30" s="17">
        <v>27</v>
      </c>
      <c r="B30" s="22" t="s">
        <v>11</v>
      </c>
      <c r="C30" s="22" t="s">
        <v>64</v>
      </c>
      <c r="D30" s="22" t="s">
        <v>65</v>
      </c>
      <c r="E30" s="23">
        <v>57</v>
      </c>
      <c r="F30" s="19">
        <v>65.66666666666667</v>
      </c>
      <c r="G30" s="20">
        <f t="shared" si="0"/>
        <v>60.46666666666667</v>
      </c>
      <c r="H30" s="21">
        <v>27</v>
      </c>
      <c r="I30" s="17"/>
    </row>
    <row r="31" spans="1:9" s="2" customFormat="1" ht="34.5" customHeight="1">
      <c r="A31" s="17">
        <v>28</v>
      </c>
      <c r="B31" s="22" t="s">
        <v>11</v>
      </c>
      <c r="C31" s="22" t="s">
        <v>66</v>
      </c>
      <c r="D31" s="22" t="s">
        <v>67</v>
      </c>
      <c r="E31" s="23">
        <v>58</v>
      </c>
      <c r="F31" s="19">
        <v>64</v>
      </c>
      <c r="G31" s="20">
        <f t="shared" si="0"/>
        <v>60.4</v>
      </c>
      <c r="H31" s="21">
        <v>28</v>
      </c>
      <c r="I31" s="17"/>
    </row>
    <row r="32" spans="1:9" s="2" customFormat="1" ht="34.5" customHeight="1">
      <c r="A32" s="17">
        <v>29</v>
      </c>
      <c r="B32" s="22" t="s">
        <v>11</v>
      </c>
      <c r="C32" s="22" t="s">
        <v>68</v>
      </c>
      <c r="D32" s="22" t="s">
        <v>69</v>
      </c>
      <c r="E32" s="23">
        <v>55</v>
      </c>
      <c r="F32" s="19">
        <v>68.33333333333333</v>
      </c>
      <c r="G32" s="20">
        <f t="shared" si="0"/>
        <v>60.33333333333333</v>
      </c>
      <c r="H32" s="21">
        <v>29</v>
      </c>
      <c r="I32" s="17"/>
    </row>
    <row r="33" spans="1:9" s="2" customFormat="1" ht="34.5" customHeight="1">
      <c r="A33" s="17">
        <v>30</v>
      </c>
      <c r="B33" s="18" t="s">
        <v>11</v>
      </c>
      <c r="C33" s="18" t="s">
        <v>70</v>
      </c>
      <c r="D33" s="18" t="s">
        <v>71</v>
      </c>
      <c r="E33" s="19">
        <v>55</v>
      </c>
      <c r="F33" s="19">
        <v>66.66666666666667</v>
      </c>
      <c r="G33" s="20">
        <f t="shared" si="0"/>
        <v>59.66666666666667</v>
      </c>
      <c r="H33" s="21">
        <v>30</v>
      </c>
      <c r="I33" s="17"/>
    </row>
    <row r="34" spans="1:9" s="2" customFormat="1" ht="34.5" customHeight="1">
      <c r="A34" s="17">
        <v>31</v>
      </c>
      <c r="B34" s="22" t="s">
        <v>11</v>
      </c>
      <c r="C34" s="22" t="s">
        <v>72</v>
      </c>
      <c r="D34" s="22" t="s">
        <v>73</v>
      </c>
      <c r="E34" s="23">
        <v>59</v>
      </c>
      <c r="F34" s="19">
        <v>60</v>
      </c>
      <c r="G34" s="20">
        <f t="shared" si="0"/>
        <v>59.4</v>
      </c>
      <c r="H34" s="21">
        <v>31</v>
      </c>
      <c r="I34" s="17"/>
    </row>
    <row r="35" spans="1:9" s="2" customFormat="1" ht="34.5" customHeight="1">
      <c r="A35" s="17">
        <v>32</v>
      </c>
      <c r="B35" s="22" t="s">
        <v>11</v>
      </c>
      <c r="C35" s="22" t="s">
        <v>74</v>
      </c>
      <c r="D35" s="22" t="s">
        <v>75</v>
      </c>
      <c r="E35" s="23">
        <v>62</v>
      </c>
      <c r="F35" s="19">
        <v>55</v>
      </c>
      <c r="G35" s="20">
        <f t="shared" si="0"/>
        <v>59.199999999999996</v>
      </c>
      <c r="H35" s="21">
        <v>32</v>
      </c>
      <c r="I35" s="17"/>
    </row>
    <row r="36" spans="1:9" s="2" customFormat="1" ht="34.5" customHeight="1">
      <c r="A36" s="17">
        <v>33</v>
      </c>
      <c r="B36" s="22" t="s">
        <v>11</v>
      </c>
      <c r="C36" s="22" t="s">
        <v>76</v>
      </c>
      <c r="D36" s="22" t="s">
        <v>77</v>
      </c>
      <c r="E36" s="23">
        <v>63</v>
      </c>
      <c r="F36" s="19">
        <v>52.333333333333336</v>
      </c>
      <c r="G36" s="20">
        <f t="shared" si="0"/>
        <v>58.733333333333334</v>
      </c>
      <c r="H36" s="21">
        <v>33</v>
      </c>
      <c r="I36" s="17"/>
    </row>
    <row r="37" spans="1:9" s="2" customFormat="1" ht="34.5" customHeight="1">
      <c r="A37" s="17">
        <v>34</v>
      </c>
      <c r="B37" s="22" t="s">
        <v>11</v>
      </c>
      <c r="C37" s="22" t="s">
        <v>78</v>
      </c>
      <c r="D37" s="22" t="s">
        <v>79</v>
      </c>
      <c r="E37" s="23">
        <v>58</v>
      </c>
      <c r="F37" s="19">
        <v>58.67</v>
      </c>
      <c r="G37" s="20">
        <f t="shared" si="0"/>
        <v>58.268</v>
      </c>
      <c r="H37" s="21">
        <v>34</v>
      </c>
      <c r="I37" s="17"/>
    </row>
    <row r="38" spans="1:9" s="2" customFormat="1" ht="34.5" customHeight="1">
      <c r="A38" s="17">
        <v>35</v>
      </c>
      <c r="B38" s="22" t="s">
        <v>11</v>
      </c>
      <c r="C38" s="22" t="s">
        <v>80</v>
      </c>
      <c r="D38" s="22" t="s">
        <v>81</v>
      </c>
      <c r="E38" s="23">
        <v>59</v>
      </c>
      <c r="F38" s="19">
        <v>57</v>
      </c>
      <c r="G38" s="20">
        <f t="shared" si="0"/>
        <v>58.2</v>
      </c>
      <c r="H38" s="21">
        <v>35</v>
      </c>
      <c r="I38" s="17"/>
    </row>
    <row r="39" spans="1:9" s="2" customFormat="1" ht="34.5" customHeight="1">
      <c r="A39" s="17">
        <v>36</v>
      </c>
      <c r="B39" s="22" t="s">
        <v>11</v>
      </c>
      <c r="C39" s="22" t="s">
        <v>82</v>
      </c>
      <c r="D39" s="22" t="s">
        <v>83</v>
      </c>
      <c r="E39" s="23">
        <v>55</v>
      </c>
      <c r="F39" s="19">
        <v>62.666666666666664</v>
      </c>
      <c r="G39" s="20">
        <f t="shared" si="0"/>
        <v>58.06666666666666</v>
      </c>
      <c r="H39" s="21">
        <v>36</v>
      </c>
      <c r="I39" s="17"/>
    </row>
    <row r="40" spans="1:9" s="2" customFormat="1" ht="34.5" customHeight="1">
      <c r="A40" s="17">
        <v>37</v>
      </c>
      <c r="B40" s="22" t="s">
        <v>11</v>
      </c>
      <c r="C40" s="22" t="s">
        <v>84</v>
      </c>
      <c r="D40" s="22" t="s">
        <v>85</v>
      </c>
      <c r="E40" s="23">
        <v>58</v>
      </c>
      <c r="F40" s="19">
        <v>57.333333333333336</v>
      </c>
      <c r="G40" s="20">
        <f t="shared" si="0"/>
        <v>57.733333333333334</v>
      </c>
      <c r="H40" s="21">
        <v>37</v>
      </c>
      <c r="I40" s="17"/>
    </row>
    <row r="41" spans="1:9" s="2" customFormat="1" ht="34.5" customHeight="1">
      <c r="A41" s="17">
        <v>38</v>
      </c>
      <c r="B41" s="22" t="s">
        <v>11</v>
      </c>
      <c r="C41" s="22" t="s">
        <v>86</v>
      </c>
      <c r="D41" s="22" t="s">
        <v>87</v>
      </c>
      <c r="E41" s="23">
        <v>61</v>
      </c>
      <c r="F41" s="19">
        <v>51.666666666666664</v>
      </c>
      <c r="G41" s="20">
        <f t="shared" si="0"/>
        <v>57.266666666666666</v>
      </c>
      <c r="H41" s="21">
        <v>38</v>
      </c>
      <c r="I41" s="17"/>
    </row>
    <row r="42" spans="1:9" s="2" customFormat="1" ht="34.5" customHeight="1">
      <c r="A42" s="17">
        <v>39</v>
      </c>
      <c r="B42" s="18" t="s">
        <v>11</v>
      </c>
      <c r="C42" s="18" t="s">
        <v>88</v>
      </c>
      <c r="D42" s="18" t="s">
        <v>89</v>
      </c>
      <c r="E42" s="19">
        <v>61</v>
      </c>
      <c r="F42" s="19">
        <v>50.666666666666664</v>
      </c>
      <c r="G42" s="20">
        <f t="shared" si="0"/>
        <v>56.86666666666667</v>
      </c>
      <c r="H42" s="21">
        <v>39</v>
      </c>
      <c r="I42" s="17"/>
    </row>
    <row r="43" spans="1:9" s="2" customFormat="1" ht="34.5" customHeight="1">
      <c r="A43" s="17">
        <v>40</v>
      </c>
      <c r="B43" s="22" t="s">
        <v>11</v>
      </c>
      <c r="C43" s="22" t="s">
        <v>90</v>
      </c>
      <c r="D43" s="22" t="s">
        <v>91</v>
      </c>
      <c r="E43" s="23">
        <v>56</v>
      </c>
      <c r="F43" s="19">
        <v>57.33</v>
      </c>
      <c r="G43" s="20">
        <f t="shared" si="0"/>
        <v>56.532000000000004</v>
      </c>
      <c r="H43" s="21">
        <v>40</v>
      </c>
      <c r="I43" s="17"/>
    </row>
    <row r="44" spans="1:9" s="2" customFormat="1" ht="34.5" customHeight="1">
      <c r="A44" s="17">
        <v>41</v>
      </c>
      <c r="B44" s="22" t="s">
        <v>11</v>
      </c>
      <c r="C44" s="22" t="s">
        <v>92</v>
      </c>
      <c r="D44" s="22" t="s">
        <v>93</v>
      </c>
      <c r="E44" s="23">
        <v>55</v>
      </c>
      <c r="F44" s="19">
        <v>58.67</v>
      </c>
      <c r="G44" s="20">
        <f t="shared" si="0"/>
        <v>56.468</v>
      </c>
      <c r="H44" s="21">
        <v>41</v>
      </c>
      <c r="I44" s="17"/>
    </row>
    <row r="45" spans="1:9" s="2" customFormat="1" ht="34.5" customHeight="1">
      <c r="A45" s="17">
        <v>42</v>
      </c>
      <c r="B45" s="22" t="s">
        <v>11</v>
      </c>
      <c r="C45" s="22" t="s">
        <v>94</v>
      </c>
      <c r="D45" s="22" t="s">
        <v>95</v>
      </c>
      <c r="E45" s="23">
        <v>57</v>
      </c>
      <c r="F45" s="19">
        <v>55.333333333333336</v>
      </c>
      <c r="G45" s="20">
        <f t="shared" si="0"/>
        <v>56.33333333333333</v>
      </c>
      <c r="H45" s="21">
        <v>42</v>
      </c>
      <c r="I45" s="17"/>
    </row>
    <row r="46" spans="1:9" s="2" customFormat="1" ht="34.5" customHeight="1">
      <c r="A46" s="17">
        <v>43</v>
      </c>
      <c r="B46" s="18" t="s">
        <v>11</v>
      </c>
      <c r="C46" s="18" t="s">
        <v>96</v>
      </c>
      <c r="D46" s="18" t="s">
        <v>97</v>
      </c>
      <c r="E46" s="19">
        <v>56</v>
      </c>
      <c r="F46" s="19">
        <v>56.3333333333333</v>
      </c>
      <c r="G46" s="20">
        <f t="shared" si="0"/>
        <v>56.133333333333326</v>
      </c>
      <c r="H46" s="21">
        <v>43</v>
      </c>
      <c r="I46" s="17"/>
    </row>
    <row r="47" spans="1:9" s="2" customFormat="1" ht="34.5" customHeight="1">
      <c r="A47" s="17">
        <v>44</v>
      </c>
      <c r="B47" s="22" t="s">
        <v>11</v>
      </c>
      <c r="C47" s="22" t="s">
        <v>98</v>
      </c>
      <c r="D47" s="22" t="s">
        <v>99</v>
      </c>
      <c r="E47" s="23">
        <v>59</v>
      </c>
      <c r="F47" s="19">
        <v>51.67</v>
      </c>
      <c r="G47" s="20">
        <f t="shared" si="0"/>
        <v>56.068</v>
      </c>
      <c r="H47" s="21">
        <v>44</v>
      </c>
      <c r="I47" s="17"/>
    </row>
    <row r="48" spans="1:9" s="2" customFormat="1" ht="34.5" customHeight="1">
      <c r="A48" s="17">
        <v>45</v>
      </c>
      <c r="B48" s="18" t="s">
        <v>11</v>
      </c>
      <c r="C48" s="18" t="s">
        <v>100</v>
      </c>
      <c r="D48" s="18" t="s">
        <v>101</v>
      </c>
      <c r="E48" s="19">
        <v>56</v>
      </c>
      <c r="F48" s="19">
        <v>56</v>
      </c>
      <c r="G48" s="20">
        <f t="shared" si="0"/>
        <v>56</v>
      </c>
      <c r="H48" s="21">
        <v>45</v>
      </c>
      <c r="I48" s="17"/>
    </row>
    <row r="49" spans="1:9" s="2" customFormat="1" ht="34.5" customHeight="1">
      <c r="A49" s="17">
        <v>46</v>
      </c>
      <c r="B49" s="22" t="s">
        <v>11</v>
      </c>
      <c r="C49" s="22" t="s">
        <v>102</v>
      </c>
      <c r="D49" s="22" t="s">
        <v>103</v>
      </c>
      <c r="E49" s="23">
        <v>56</v>
      </c>
      <c r="F49" s="19">
        <v>55.666666666666664</v>
      </c>
      <c r="G49" s="20">
        <f t="shared" si="0"/>
        <v>55.86666666666667</v>
      </c>
      <c r="H49" s="21">
        <v>46</v>
      </c>
      <c r="I49" s="17"/>
    </row>
    <row r="50" spans="1:9" s="2" customFormat="1" ht="34.5" customHeight="1">
      <c r="A50" s="17">
        <v>47</v>
      </c>
      <c r="B50" s="22" t="s">
        <v>104</v>
      </c>
      <c r="C50" s="22" t="s">
        <v>105</v>
      </c>
      <c r="D50" s="22" t="s">
        <v>106</v>
      </c>
      <c r="E50" s="23">
        <v>63</v>
      </c>
      <c r="F50" s="19">
        <v>76.16666666666667</v>
      </c>
      <c r="G50" s="20">
        <f aca="true" t="shared" si="1" ref="G50:G61">E50*60%+F50*40%</f>
        <v>68.26666666666667</v>
      </c>
      <c r="H50" s="21">
        <v>1</v>
      </c>
      <c r="I50" s="17"/>
    </row>
    <row r="51" spans="1:9" s="2" customFormat="1" ht="34.5" customHeight="1">
      <c r="A51" s="17">
        <v>48</v>
      </c>
      <c r="B51" s="22" t="s">
        <v>104</v>
      </c>
      <c r="C51" s="22" t="s">
        <v>107</v>
      </c>
      <c r="D51" s="22" t="s">
        <v>108</v>
      </c>
      <c r="E51" s="23">
        <v>51</v>
      </c>
      <c r="F51" s="19">
        <v>80</v>
      </c>
      <c r="G51" s="20">
        <f t="shared" si="1"/>
        <v>62.599999999999994</v>
      </c>
      <c r="H51" s="21">
        <v>2</v>
      </c>
      <c r="I51" s="17"/>
    </row>
    <row r="52" spans="1:9" s="2" customFormat="1" ht="34.5" customHeight="1">
      <c r="A52" s="17">
        <v>49</v>
      </c>
      <c r="B52" s="22" t="s">
        <v>104</v>
      </c>
      <c r="C52" s="22" t="s">
        <v>109</v>
      </c>
      <c r="D52" s="22" t="s">
        <v>110</v>
      </c>
      <c r="E52" s="23">
        <v>55</v>
      </c>
      <c r="F52" s="19">
        <v>71.33333333333333</v>
      </c>
      <c r="G52" s="20">
        <f t="shared" si="1"/>
        <v>61.53333333333333</v>
      </c>
      <c r="H52" s="21">
        <v>3</v>
      </c>
      <c r="I52" s="17"/>
    </row>
    <row r="53" spans="1:9" s="2" customFormat="1" ht="34.5" customHeight="1">
      <c r="A53" s="17">
        <v>50</v>
      </c>
      <c r="B53" s="22" t="s">
        <v>104</v>
      </c>
      <c r="C53" s="22" t="s">
        <v>111</v>
      </c>
      <c r="D53" s="22" t="s">
        <v>112</v>
      </c>
      <c r="E53" s="23">
        <v>56</v>
      </c>
      <c r="F53" s="19">
        <v>67.83333333333333</v>
      </c>
      <c r="G53" s="20">
        <f t="shared" si="1"/>
        <v>60.733333333333334</v>
      </c>
      <c r="H53" s="21">
        <v>4</v>
      </c>
      <c r="I53" s="17"/>
    </row>
    <row r="54" spans="1:9" s="2" customFormat="1" ht="34.5" customHeight="1">
      <c r="A54" s="17">
        <v>51</v>
      </c>
      <c r="B54" s="22" t="s">
        <v>104</v>
      </c>
      <c r="C54" s="22" t="s">
        <v>113</v>
      </c>
      <c r="D54" s="22" t="s">
        <v>114</v>
      </c>
      <c r="E54" s="23">
        <v>55</v>
      </c>
      <c r="F54" s="19">
        <v>69.16666666666667</v>
      </c>
      <c r="G54" s="20">
        <f t="shared" si="1"/>
        <v>60.66666666666667</v>
      </c>
      <c r="H54" s="21">
        <v>5</v>
      </c>
      <c r="I54" s="17"/>
    </row>
    <row r="55" spans="1:9" s="2" customFormat="1" ht="34.5" customHeight="1">
      <c r="A55" s="17">
        <v>52</v>
      </c>
      <c r="B55" s="18" t="s">
        <v>104</v>
      </c>
      <c r="C55" s="18" t="s">
        <v>115</v>
      </c>
      <c r="D55" s="18" t="s">
        <v>116</v>
      </c>
      <c r="E55" s="19">
        <v>57</v>
      </c>
      <c r="F55" s="19">
        <v>65.83</v>
      </c>
      <c r="G55" s="20">
        <f t="shared" si="1"/>
        <v>60.532</v>
      </c>
      <c r="H55" s="21">
        <v>6</v>
      </c>
      <c r="I55" s="17"/>
    </row>
    <row r="56" spans="1:9" s="2" customFormat="1" ht="34.5" customHeight="1">
      <c r="A56" s="17">
        <v>53</v>
      </c>
      <c r="B56" s="22" t="s">
        <v>104</v>
      </c>
      <c r="C56" s="22" t="s">
        <v>117</v>
      </c>
      <c r="D56" s="22" t="s">
        <v>118</v>
      </c>
      <c r="E56" s="23">
        <v>55</v>
      </c>
      <c r="F56" s="19">
        <v>68</v>
      </c>
      <c r="G56" s="20">
        <f t="shared" si="1"/>
        <v>60.2</v>
      </c>
      <c r="H56" s="21">
        <v>7</v>
      </c>
      <c r="I56" s="17"/>
    </row>
    <row r="57" spans="1:9" s="2" customFormat="1" ht="34.5" customHeight="1">
      <c r="A57" s="17">
        <v>54</v>
      </c>
      <c r="B57" s="22" t="s">
        <v>104</v>
      </c>
      <c r="C57" s="22" t="s">
        <v>119</v>
      </c>
      <c r="D57" s="22" t="s">
        <v>120</v>
      </c>
      <c r="E57" s="23">
        <v>55</v>
      </c>
      <c r="F57" s="19">
        <v>67.83</v>
      </c>
      <c r="G57" s="20">
        <f t="shared" si="1"/>
        <v>60.132000000000005</v>
      </c>
      <c r="H57" s="21">
        <v>8</v>
      </c>
      <c r="I57" s="17"/>
    </row>
    <row r="58" spans="1:9" s="2" customFormat="1" ht="34.5" customHeight="1">
      <c r="A58" s="17">
        <v>55</v>
      </c>
      <c r="B58" s="22" t="s">
        <v>121</v>
      </c>
      <c r="C58" s="22" t="s">
        <v>122</v>
      </c>
      <c r="D58" s="22" t="s">
        <v>123</v>
      </c>
      <c r="E58" s="23">
        <v>91</v>
      </c>
      <c r="F58" s="19">
        <v>70.33333333333333</v>
      </c>
      <c r="G58" s="20">
        <f aca="true" t="shared" si="2" ref="G58:G89">E58*60%+F58*40%</f>
        <v>82.73333333333333</v>
      </c>
      <c r="H58" s="24">
        <v>1</v>
      </c>
      <c r="I58" s="17"/>
    </row>
    <row r="59" spans="1:9" s="2" customFormat="1" ht="34.5" customHeight="1">
      <c r="A59" s="17">
        <v>56</v>
      </c>
      <c r="B59" s="18" t="s">
        <v>121</v>
      </c>
      <c r="C59" s="18" t="s">
        <v>124</v>
      </c>
      <c r="D59" s="18" t="s">
        <v>125</v>
      </c>
      <c r="E59" s="19">
        <v>85</v>
      </c>
      <c r="F59" s="19">
        <v>59</v>
      </c>
      <c r="G59" s="20">
        <f t="shared" si="2"/>
        <v>74.6</v>
      </c>
      <c r="H59" s="24">
        <v>2</v>
      </c>
      <c r="I59" s="17"/>
    </row>
    <row r="60" spans="1:9" s="2" customFormat="1" ht="34.5" customHeight="1">
      <c r="A60" s="17">
        <v>57</v>
      </c>
      <c r="B60" s="22" t="s">
        <v>121</v>
      </c>
      <c r="C60" s="22" t="s">
        <v>126</v>
      </c>
      <c r="D60" s="22" t="s">
        <v>127</v>
      </c>
      <c r="E60" s="23">
        <v>82</v>
      </c>
      <c r="F60" s="19">
        <v>57.333333333333336</v>
      </c>
      <c r="G60" s="20">
        <f t="shared" si="2"/>
        <v>72.13333333333333</v>
      </c>
      <c r="H60" s="24">
        <v>3</v>
      </c>
      <c r="I60" s="17"/>
    </row>
    <row r="61" spans="1:9" s="2" customFormat="1" ht="34.5" customHeight="1">
      <c r="A61" s="17">
        <v>58</v>
      </c>
      <c r="B61" s="22" t="s">
        <v>121</v>
      </c>
      <c r="C61" s="22" t="s">
        <v>128</v>
      </c>
      <c r="D61" s="22" t="s">
        <v>129</v>
      </c>
      <c r="E61" s="23">
        <v>87</v>
      </c>
      <c r="F61" s="19">
        <v>38.333333333333336</v>
      </c>
      <c r="G61" s="20">
        <f t="shared" si="2"/>
        <v>67.53333333333333</v>
      </c>
      <c r="H61" s="24">
        <v>4</v>
      </c>
      <c r="I61" s="17"/>
    </row>
    <row r="62" spans="1:9" s="2" customFormat="1" ht="34.5" customHeight="1">
      <c r="A62" s="17">
        <v>59</v>
      </c>
      <c r="B62" s="18" t="s">
        <v>121</v>
      </c>
      <c r="C62" s="18" t="s">
        <v>130</v>
      </c>
      <c r="D62" s="18" t="s">
        <v>131</v>
      </c>
      <c r="E62" s="19">
        <v>70</v>
      </c>
      <c r="F62" s="19">
        <v>62.666666666666664</v>
      </c>
      <c r="G62" s="20">
        <f t="shared" si="2"/>
        <v>67.06666666666666</v>
      </c>
      <c r="H62" s="24">
        <v>5</v>
      </c>
      <c r="I62" s="17"/>
    </row>
    <row r="63" spans="1:9" s="2" customFormat="1" ht="34.5" customHeight="1">
      <c r="A63" s="17">
        <v>60</v>
      </c>
      <c r="B63" s="22" t="s">
        <v>121</v>
      </c>
      <c r="C63" s="22" t="s">
        <v>132</v>
      </c>
      <c r="D63" s="22" t="s">
        <v>133</v>
      </c>
      <c r="E63" s="23">
        <v>66</v>
      </c>
      <c r="F63" s="19">
        <v>65.66666666666667</v>
      </c>
      <c r="G63" s="20">
        <f t="shared" si="2"/>
        <v>65.86666666666667</v>
      </c>
      <c r="H63" s="24">
        <v>6</v>
      </c>
      <c r="I63" s="17"/>
    </row>
    <row r="64" spans="1:9" s="2" customFormat="1" ht="34.5" customHeight="1">
      <c r="A64" s="17">
        <v>61</v>
      </c>
      <c r="B64" s="18" t="s">
        <v>121</v>
      </c>
      <c r="C64" s="18" t="s">
        <v>134</v>
      </c>
      <c r="D64" s="18" t="s">
        <v>135</v>
      </c>
      <c r="E64" s="19">
        <v>68</v>
      </c>
      <c r="F64" s="19">
        <v>57.67</v>
      </c>
      <c r="G64" s="20">
        <f t="shared" si="2"/>
        <v>63.867999999999995</v>
      </c>
      <c r="H64" s="24">
        <v>7</v>
      </c>
      <c r="I64" s="17"/>
    </row>
    <row r="65" spans="1:9" s="2" customFormat="1" ht="34.5" customHeight="1">
      <c r="A65" s="17">
        <v>62</v>
      </c>
      <c r="B65" s="22" t="s">
        <v>121</v>
      </c>
      <c r="C65" s="22" t="s">
        <v>136</v>
      </c>
      <c r="D65" s="22" t="s">
        <v>137</v>
      </c>
      <c r="E65" s="23">
        <v>70</v>
      </c>
      <c r="F65" s="19">
        <v>52</v>
      </c>
      <c r="G65" s="20">
        <f t="shared" si="2"/>
        <v>62.8</v>
      </c>
      <c r="H65" s="24">
        <v>8</v>
      </c>
      <c r="I65" s="17"/>
    </row>
    <row r="66" spans="1:9" s="2" customFormat="1" ht="34.5" customHeight="1">
      <c r="A66" s="17">
        <v>63</v>
      </c>
      <c r="B66" s="18" t="s">
        <v>121</v>
      </c>
      <c r="C66" s="18" t="s">
        <v>138</v>
      </c>
      <c r="D66" s="18" t="s">
        <v>139</v>
      </c>
      <c r="E66" s="19">
        <v>65</v>
      </c>
      <c r="F66" s="19">
        <v>58</v>
      </c>
      <c r="G66" s="20">
        <f t="shared" si="2"/>
        <v>62.2</v>
      </c>
      <c r="H66" s="24">
        <v>9</v>
      </c>
      <c r="I66" s="17"/>
    </row>
    <row r="67" spans="1:9" s="2" customFormat="1" ht="34.5" customHeight="1">
      <c r="A67" s="17">
        <v>64</v>
      </c>
      <c r="B67" s="22" t="s">
        <v>121</v>
      </c>
      <c r="C67" s="22" t="s">
        <v>140</v>
      </c>
      <c r="D67" s="22" t="s">
        <v>141</v>
      </c>
      <c r="E67" s="23">
        <v>65</v>
      </c>
      <c r="F67" s="19">
        <v>57.33</v>
      </c>
      <c r="G67" s="20">
        <f t="shared" si="2"/>
        <v>61.932</v>
      </c>
      <c r="H67" s="24">
        <v>10</v>
      </c>
      <c r="I67" s="17"/>
    </row>
    <row r="68" spans="1:9" s="2" customFormat="1" ht="34.5" customHeight="1">
      <c r="A68" s="17">
        <v>65</v>
      </c>
      <c r="B68" s="22" t="s">
        <v>121</v>
      </c>
      <c r="C68" s="22" t="s">
        <v>142</v>
      </c>
      <c r="D68" s="22" t="s">
        <v>143</v>
      </c>
      <c r="E68" s="23">
        <v>66</v>
      </c>
      <c r="F68" s="19">
        <v>55.67</v>
      </c>
      <c r="G68" s="20">
        <f t="shared" si="2"/>
        <v>61.868</v>
      </c>
      <c r="H68" s="24">
        <v>11</v>
      </c>
      <c r="I68" s="17"/>
    </row>
    <row r="69" spans="1:9" s="2" customFormat="1" ht="34.5" customHeight="1">
      <c r="A69" s="17">
        <v>66</v>
      </c>
      <c r="B69" s="22" t="s">
        <v>121</v>
      </c>
      <c r="C69" s="22" t="s">
        <v>144</v>
      </c>
      <c r="D69" s="22" t="s">
        <v>145</v>
      </c>
      <c r="E69" s="23">
        <v>67</v>
      </c>
      <c r="F69" s="19">
        <v>53.666666666666664</v>
      </c>
      <c r="G69" s="20">
        <f t="shared" si="2"/>
        <v>61.666666666666664</v>
      </c>
      <c r="H69" s="24">
        <v>12</v>
      </c>
      <c r="I69" s="17"/>
    </row>
    <row r="70" spans="1:9" s="2" customFormat="1" ht="34.5" customHeight="1">
      <c r="A70" s="17">
        <v>67</v>
      </c>
      <c r="B70" s="22" t="s">
        <v>121</v>
      </c>
      <c r="C70" s="22" t="s">
        <v>146</v>
      </c>
      <c r="D70" s="22" t="s">
        <v>147</v>
      </c>
      <c r="E70" s="23">
        <v>64</v>
      </c>
      <c r="F70" s="19">
        <v>57.333333333333336</v>
      </c>
      <c r="G70" s="20">
        <f t="shared" si="2"/>
        <v>61.333333333333336</v>
      </c>
      <c r="H70" s="24">
        <v>13</v>
      </c>
      <c r="I70" s="17"/>
    </row>
    <row r="71" spans="1:9" s="2" customFormat="1" ht="34.5" customHeight="1">
      <c r="A71" s="17">
        <v>68</v>
      </c>
      <c r="B71" s="22" t="s">
        <v>121</v>
      </c>
      <c r="C71" s="22" t="s">
        <v>148</v>
      </c>
      <c r="D71" s="22" t="s">
        <v>149</v>
      </c>
      <c r="E71" s="23">
        <v>63</v>
      </c>
      <c r="F71" s="19">
        <v>58</v>
      </c>
      <c r="G71" s="20">
        <f t="shared" si="2"/>
        <v>61</v>
      </c>
      <c r="H71" s="24">
        <v>14</v>
      </c>
      <c r="I71" s="17"/>
    </row>
    <row r="72" spans="1:9" s="2" customFormat="1" ht="34.5" customHeight="1">
      <c r="A72" s="17">
        <v>69</v>
      </c>
      <c r="B72" s="22" t="s">
        <v>121</v>
      </c>
      <c r="C72" s="22" t="s">
        <v>150</v>
      </c>
      <c r="D72" s="22" t="s">
        <v>151</v>
      </c>
      <c r="E72" s="23">
        <v>61</v>
      </c>
      <c r="F72" s="19">
        <v>59</v>
      </c>
      <c r="G72" s="20">
        <f t="shared" si="2"/>
        <v>60.2</v>
      </c>
      <c r="H72" s="24">
        <v>15</v>
      </c>
      <c r="I72" s="17"/>
    </row>
    <row r="73" spans="1:9" s="2" customFormat="1" ht="34.5" customHeight="1">
      <c r="A73" s="17">
        <v>70</v>
      </c>
      <c r="B73" s="22" t="s">
        <v>121</v>
      </c>
      <c r="C73" s="22" t="s">
        <v>152</v>
      </c>
      <c r="D73" s="22" t="s">
        <v>153</v>
      </c>
      <c r="E73" s="23">
        <v>60</v>
      </c>
      <c r="F73" s="19">
        <v>59.33</v>
      </c>
      <c r="G73" s="20">
        <f t="shared" si="2"/>
        <v>59.732</v>
      </c>
      <c r="H73" s="24">
        <v>16</v>
      </c>
      <c r="I73" s="17"/>
    </row>
    <row r="74" spans="1:9" s="2" customFormat="1" ht="34.5" customHeight="1">
      <c r="A74" s="17">
        <v>71</v>
      </c>
      <c r="B74" s="22" t="s">
        <v>121</v>
      </c>
      <c r="C74" s="22" t="s">
        <v>154</v>
      </c>
      <c r="D74" s="22" t="s">
        <v>155</v>
      </c>
      <c r="E74" s="23">
        <v>69</v>
      </c>
      <c r="F74" s="19">
        <v>45.333333333333336</v>
      </c>
      <c r="G74" s="20">
        <f t="shared" si="2"/>
        <v>59.53333333333333</v>
      </c>
      <c r="H74" s="24">
        <v>17</v>
      </c>
      <c r="I74" s="17"/>
    </row>
    <row r="75" spans="1:9" s="2" customFormat="1" ht="34.5" customHeight="1">
      <c r="A75" s="17">
        <v>72</v>
      </c>
      <c r="B75" s="22" t="s">
        <v>121</v>
      </c>
      <c r="C75" s="22" t="s">
        <v>156</v>
      </c>
      <c r="D75" s="22" t="s">
        <v>157</v>
      </c>
      <c r="E75" s="23">
        <v>60</v>
      </c>
      <c r="F75" s="19">
        <v>58.666666666666664</v>
      </c>
      <c r="G75" s="20">
        <f t="shared" si="2"/>
        <v>59.46666666666667</v>
      </c>
      <c r="H75" s="24">
        <v>18</v>
      </c>
      <c r="I75" s="17"/>
    </row>
    <row r="76" spans="1:9" s="2" customFormat="1" ht="34.5" customHeight="1">
      <c r="A76" s="17">
        <v>73</v>
      </c>
      <c r="B76" s="22" t="s">
        <v>158</v>
      </c>
      <c r="C76" s="22" t="s">
        <v>159</v>
      </c>
      <c r="D76" s="22" t="s">
        <v>160</v>
      </c>
      <c r="E76" s="23">
        <v>62</v>
      </c>
      <c r="F76" s="19">
        <v>59</v>
      </c>
      <c r="G76" s="20">
        <f aca="true" t="shared" si="3" ref="G76:G88">E76*60%+F76*40%</f>
        <v>60.8</v>
      </c>
      <c r="H76" s="21">
        <v>1</v>
      </c>
      <c r="I76" s="17"/>
    </row>
    <row r="77" spans="1:9" s="2" customFormat="1" ht="34.5" customHeight="1">
      <c r="A77" s="17">
        <v>74</v>
      </c>
      <c r="B77" s="18" t="s">
        <v>158</v>
      </c>
      <c r="C77" s="18" t="s">
        <v>161</v>
      </c>
      <c r="D77" s="18" t="s">
        <v>162</v>
      </c>
      <c r="E77" s="19">
        <v>58</v>
      </c>
      <c r="F77" s="19">
        <v>54.666666666666664</v>
      </c>
      <c r="G77" s="20">
        <f t="shared" si="3"/>
        <v>56.666666666666664</v>
      </c>
      <c r="H77" s="21">
        <v>2</v>
      </c>
      <c r="I77" s="17"/>
    </row>
    <row r="78" spans="1:9" s="2" customFormat="1" ht="34.5" customHeight="1">
      <c r="A78" s="17">
        <v>75</v>
      </c>
      <c r="B78" s="22" t="s">
        <v>158</v>
      </c>
      <c r="C78" s="22" t="s">
        <v>163</v>
      </c>
      <c r="D78" s="22" t="s">
        <v>164</v>
      </c>
      <c r="E78" s="23">
        <v>56</v>
      </c>
      <c r="F78" s="19">
        <v>43</v>
      </c>
      <c r="G78" s="20">
        <f t="shared" si="3"/>
        <v>50.8</v>
      </c>
      <c r="H78" s="21">
        <v>3</v>
      </c>
      <c r="I78" s="17"/>
    </row>
    <row r="79" spans="1:9" s="2" customFormat="1" ht="34.5" customHeight="1">
      <c r="A79" s="17">
        <v>76</v>
      </c>
      <c r="B79" s="22" t="s">
        <v>158</v>
      </c>
      <c r="C79" s="22" t="s">
        <v>165</v>
      </c>
      <c r="D79" s="22" t="s">
        <v>166</v>
      </c>
      <c r="E79" s="23">
        <v>48</v>
      </c>
      <c r="F79" s="19">
        <v>54.333333333333336</v>
      </c>
      <c r="G79" s="20">
        <f t="shared" si="3"/>
        <v>50.53333333333333</v>
      </c>
      <c r="H79" s="21">
        <v>4</v>
      </c>
      <c r="I79" s="17"/>
    </row>
    <row r="80" spans="1:9" s="2" customFormat="1" ht="34.5" customHeight="1">
      <c r="A80" s="17">
        <v>77</v>
      </c>
      <c r="B80" s="22" t="s">
        <v>158</v>
      </c>
      <c r="C80" s="22" t="s">
        <v>167</v>
      </c>
      <c r="D80" s="22" t="s">
        <v>168</v>
      </c>
      <c r="E80" s="23">
        <v>49</v>
      </c>
      <c r="F80" s="19">
        <v>52</v>
      </c>
      <c r="G80" s="20">
        <f t="shared" si="3"/>
        <v>50.2</v>
      </c>
      <c r="H80" s="21">
        <v>5</v>
      </c>
      <c r="I80" s="17"/>
    </row>
    <row r="81" spans="1:9" s="2" customFormat="1" ht="34.5" customHeight="1">
      <c r="A81" s="17">
        <v>78</v>
      </c>
      <c r="B81" s="18" t="s">
        <v>158</v>
      </c>
      <c r="C81" s="18" t="s">
        <v>169</v>
      </c>
      <c r="D81" s="18" t="s">
        <v>170</v>
      </c>
      <c r="E81" s="19">
        <v>42</v>
      </c>
      <c r="F81" s="19">
        <v>53.333333333333336</v>
      </c>
      <c r="G81" s="20">
        <f t="shared" si="3"/>
        <v>46.53333333333333</v>
      </c>
      <c r="H81" s="21">
        <v>6</v>
      </c>
      <c r="I81" s="17"/>
    </row>
    <row r="82" spans="1:9" s="2" customFormat="1" ht="34.5" customHeight="1">
      <c r="A82" s="17">
        <v>79</v>
      </c>
      <c r="B82" s="22" t="s">
        <v>158</v>
      </c>
      <c r="C82" s="22" t="s">
        <v>171</v>
      </c>
      <c r="D82" s="22" t="s">
        <v>172</v>
      </c>
      <c r="E82" s="23">
        <v>42</v>
      </c>
      <c r="F82" s="19">
        <v>49.666666666666664</v>
      </c>
      <c r="G82" s="20">
        <f t="shared" si="3"/>
        <v>45.06666666666666</v>
      </c>
      <c r="H82" s="21">
        <v>7</v>
      </c>
      <c r="I82" s="17"/>
    </row>
    <row r="83" spans="1:9" s="2" customFormat="1" ht="34.5" customHeight="1">
      <c r="A83" s="17">
        <v>80</v>
      </c>
      <c r="B83" s="18" t="s">
        <v>158</v>
      </c>
      <c r="C83" s="18" t="s">
        <v>173</v>
      </c>
      <c r="D83" s="18" t="s">
        <v>174</v>
      </c>
      <c r="E83" s="19">
        <v>44</v>
      </c>
      <c r="F83" s="19">
        <v>44.666666666666664</v>
      </c>
      <c r="G83" s="20">
        <f t="shared" si="3"/>
        <v>44.266666666666666</v>
      </c>
      <c r="H83" s="21">
        <v>8</v>
      </c>
      <c r="I83" s="17"/>
    </row>
    <row r="84" spans="1:9" s="2" customFormat="1" ht="34.5" customHeight="1">
      <c r="A84" s="17">
        <v>81</v>
      </c>
      <c r="B84" s="22" t="s">
        <v>175</v>
      </c>
      <c r="C84" s="22" t="s">
        <v>176</v>
      </c>
      <c r="D84" s="22" t="s">
        <v>177</v>
      </c>
      <c r="E84" s="23">
        <v>71</v>
      </c>
      <c r="F84" s="19">
        <v>62.166666666666664</v>
      </c>
      <c r="G84" s="20">
        <f t="shared" si="3"/>
        <v>67.46666666666667</v>
      </c>
      <c r="H84" s="21">
        <v>1</v>
      </c>
      <c r="I84" s="17"/>
    </row>
    <row r="85" spans="1:9" s="2" customFormat="1" ht="34.5" customHeight="1">
      <c r="A85" s="17">
        <v>82</v>
      </c>
      <c r="B85" s="18" t="s">
        <v>175</v>
      </c>
      <c r="C85" s="18" t="s">
        <v>178</v>
      </c>
      <c r="D85" s="18" t="s">
        <v>179</v>
      </c>
      <c r="E85" s="19">
        <v>64</v>
      </c>
      <c r="F85" s="19">
        <v>67.33333333333333</v>
      </c>
      <c r="G85" s="20">
        <f t="shared" si="3"/>
        <v>65.33333333333333</v>
      </c>
      <c r="H85" s="21">
        <v>2</v>
      </c>
      <c r="I85" s="17"/>
    </row>
    <row r="86" spans="1:9" s="2" customFormat="1" ht="34.5" customHeight="1">
      <c r="A86" s="17">
        <v>83</v>
      </c>
      <c r="B86" s="22" t="s">
        <v>175</v>
      </c>
      <c r="C86" s="22" t="s">
        <v>180</v>
      </c>
      <c r="D86" s="22" t="s">
        <v>181</v>
      </c>
      <c r="E86" s="23">
        <v>64</v>
      </c>
      <c r="F86" s="19">
        <v>64.17</v>
      </c>
      <c r="G86" s="20">
        <f t="shared" si="3"/>
        <v>64.068</v>
      </c>
      <c r="H86" s="21">
        <v>3</v>
      </c>
      <c r="I86" s="17"/>
    </row>
    <row r="87" spans="1:9" s="2" customFormat="1" ht="34.5" customHeight="1">
      <c r="A87" s="17">
        <v>84</v>
      </c>
      <c r="B87" s="18" t="s">
        <v>175</v>
      </c>
      <c r="C87" s="18" t="s">
        <v>182</v>
      </c>
      <c r="D87" s="18" t="s">
        <v>183</v>
      </c>
      <c r="E87" s="19">
        <v>60</v>
      </c>
      <c r="F87" s="19">
        <v>69.3333333333333</v>
      </c>
      <c r="G87" s="20">
        <f t="shared" si="3"/>
        <v>63.73333333333332</v>
      </c>
      <c r="H87" s="21">
        <v>4</v>
      </c>
      <c r="I87" s="17"/>
    </row>
    <row r="88" spans="1:9" s="2" customFormat="1" ht="34.5" customHeight="1">
      <c r="A88" s="17">
        <v>85</v>
      </c>
      <c r="B88" s="22" t="s">
        <v>175</v>
      </c>
      <c r="C88" s="22" t="s">
        <v>184</v>
      </c>
      <c r="D88" s="22" t="s">
        <v>185</v>
      </c>
      <c r="E88" s="23">
        <v>65</v>
      </c>
      <c r="F88" s="19">
        <v>61.666666666666664</v>
      </c>
      <c r="G88" s="20">
        <f t="shared" si="3"/>
        <v>63.66666666666667</v>
      </c>
      <c r="H88" s="21">
        <v>5</v>
      </c>
      <c r="I88" s="17"/>
    </row>
    <row r="89" spans="1:9" s="2" customFormat="1" ht="34.5" customHeight="1">
      <c r="A89" s="17">
        <v>86</v>
      </c>
      <c r="B89" s="22" t="s">
        <v>186</v>
      </c>
      <c r="C89" s="22" t="s">
        <v>187</v>
      </c>
      <c r="D89" s="22" t="s">
        <v>188</v>
      </c>
      <c r="E89" s="23">
        <v>77</v>
      </c>
      <c r="F89" s="19">
        <v>55.666666666666664</v>
      </c>
      <c r="G89" s="20">
        <f aca="true" t="shared" si="4" ref="G89:G100">E89*60%+F89*40%</f>
        <v>68.46666666666667</v>
      </c>
      <c r="H89" s="21">
        <v>1</v>
      </c>
      <c r="I89" s="17"/>
    </row>
    <row r="90" spans="1:9" s="2" customFormat="1" ht="34.5" customHeight="1">
      <c r="A90" s="17">
        <v>87</v>
      </c>
      <c r="B90" s="18" t="s">
        <v>186</v>
      </c>
      <c r="C90" s="18" t="s">
        <v>189</v>
      </c>
      <c r="D90" s="18" t="s">
        <v>190</v>
      </c>
      <c r="E90" s="19">
        <v>55</v>
      </c>
      <c r="F90" s="19">
        <v>81.5</v>
      </c>
      <c r="G90" s="20">
        <f t="shared" si="4"/>
        <v>65.6</v>
      </c>
      <c r="H90" s="21">
        <v>2</v>
      </c>
      <c r="I90" s="17"/>
    </row>
    <row r="91" spans="1:9" s="2" customFormat="1" ht="34.5" customHeight="1">
      <c r="A91" s="17">
        <v>88</v>
      </c>
      <c r="B91" s="18" t="s">
        <v>186</v>
      </c>
      <c r="C91" s="18" t="s">
        <v>191</v>
      </c>
      <c r="D91" s="18" t="s">
        <v>192</v>
      </c>
      <c r="E91" s="19">
        <v>49</v>
      </c>
      <c r="F91" s="19">
        <v>81.5</v>
      </c>
      <c r="G91" s="20">
        <f t="shared" si="4"/>
        <v>62</v>
      </c>
      <c r="H91" s="21">
        <v>3</v>
      </c>
      <c r="I91" s="17"/>
    </row>
    <row r="92" spans="1:9" s="2" customFormat="1" ht="34.5" customHeight="1">
      <c r="A92" s="17">
        <v>89</v>
      </c>
      <c r="B92" s="22" t="s">
        <v>186</v>
      </c>
      <c r="C92" s="22" t="s">
        <v>193</v>
      </c>
      <c r="D92" s="22" t="s">
        <v>194</v>
      </c>
      <c r="E92" s="23">
        <v>51</v>
      </c>
      <c r="F92" s="19">
        <v>77.33333333333333</v>
      </c>
      <c r="G92" s="20">
        <f t="shared" si="4"/>
        <v>61.53333333333333</v>
      </c>
      <c r="H92" s="21">
        <v>4</v>
      </c>
      <c r="I92" s="17"/>
    </row>
    <row r="93" spans="1:9" s="2" customFormat="1" ht="34.5" customHeight="1">
      <c r="A93" s="17">
        <v>90</v>
      </c>
      <c r="B93" s="18" t="s">
        <v>186</v>
      </c>
      <c r="C93" s="18" t="s">
        <v>195</v>
      </c>
      <c r="D93" s="18" t="s">
        <v>196</v>
      </c>
      <c r="E93" s="19">
        <v>48</v>
      </c>
      <c r="F93" s="19">
        <v>77.5</v>
      </c>
      <c r="G93" s="20">
        <f t="shared" si="4"/>
        <v>59.8</v>
      </c>
      <c r="H93" s="21">
        <v>5</v>
      </c>
      <c r="I93" s="17"/>
    </row>
    <row r="94" spans="1:9" s="2" customFormat="1" ht="34.5" customHeight="1">
      <c r="A94" s="17">
        <v>91</v>
      </c>
      <c r="B94" s="18" t="s">
        <v>186</v>
      </c>
      <c r="C94" s="18" t="s">
        <v>197</v>
      </c>
      <c r="D94" s="18" t="s">
        <v>198</v>
      </c>
      <c r="E94" s="19">
        <v>55</v>
      </c>
      <c r="F94" s="19">
        <v>65.33333333333333</v>
      </c>
      <c r="G94" s="20">
        <f t="shared" si="4"/>
        <v>59.13333333333333</v>
      </c>
      <c r="H94" s="21">
        <v>6</v>
      </c>
      <c r="I94" s="17"/>
    </row>
    <row r="95" spans="1:9" s="2" customFormat="1" ht="34.5" customHeight="1">
      <c r="A95" s="17">
        <v>92</v>
      </c>
      <c r="B95" s="18" t="s">
        <v>186</v>
      </c>
      <c r="C95" s="18" t="s">
        <v>199</v>
      </c>
      <c r="D95" s="18" t="s">
        <v>200</v>
      </c>
      <c r="E95" s="19">
        <v>50</v>
      </c>
      <c r="F95" s="19">
        <v>70.66666666666667</v>
      </c>
      <c r="G95" s="20">
        <f t="shared" si="4"/>
        <v>58.266666666666666</v>
      </c>
      <c r="H95" s="21">
        <v>7</v>
      </c>
      <c r="I95" s="17"/>
    </row>
    <row r="96" spans="1:9" s="2" customFormat="1" ht="34.5" customHeight="1">
      <c r="A96" s="17">
        <v>93</v>
      </c>
      <c r="B96" s="22" t="s">
        <v>186</v>
      </c>
      <c r="C96" s="22" t="s">
        <v>201</v>
      </c>
      <c r="D96" s="22" t="s">
        <v>202</v>
      </c>
      <c r="E96" s="23">
        <v>51</v>
      </c>
      <c r="F96" s="19">
        <v>69.16666666666667</v>
      </c>
      <c r="G96" s="20">
        <f t="shared" si="4"/>
        <v>58.266666666666666</v>
      </c>
      <c r="H96" s="21">
        <v>7</v>
      </c>
      <c r="I96" s="17"/>
    </row>
    <row r="97" spans="1:9" s="2" customFormat="1" ht="34.5" customHeight="1">
      <c r="A97" s="17">
        <v>94</v>
      </c>
      <c r="B97" s="22" t="s">
        <v>203</v>
      </c>
      <c r="C97" s="22" t="s">
        <v>204</v>
      </c>
      <c r="D97" s="22" t="s">
        <v>205</v>
      </c>
      <c r="E97" s="23">
        <v>62</v>
      </c>
      <c r="F97" s="19">
        <v>52.333333333333336</v>
      </c>
      <c r="G97" s="20">
        <f aca="true" t="shared" si="5" ref="G97:G108">E97*60%+F97*40%</f>
        <v>58.13333333333333</v>
      </c>
      <c r="H97" s="21">
        <v>1</v>
      </c>
      <c r="I97" s="17"/>
    </row>
    <row r="98" spans="1:9" s="2" customFormat="1" ht="34.5" customHeight="1">
      <c r="A98" s="17">
        <v>95</v>
      </c>
      <c r="B98" s="22" t="s">
        <v>203</v>
      </c>
      <c r="C98" s="22" t="s">
        <v>206</v>
      </c>
      <c r="D98" s="22" t="s">
        <v>207</v>
      </c>
      <c r="E98" s="23">
        <v>69</v>
      </c>
      <c r="F98" s="19">
        <v>39.666666666666664</v>
      </c>
      <c r="G98" s="20">
        <f t="shared" si="5"/>
        <v>57.266666666666666</v>
      </c>
      <c r="H98" s="21">
        <v>2</v>
      </c>
      <c r="I98" s="17"/>
    </row>
    <row r="99" spans="1:9" s="2" customFormat="1" ht="34.5" customHeight="1">
      <c r="A99" s="17">
        <v>96</v>
      </c>
      <c r="B99" s="18" t="s">
        <v>203</v>
      </c>
      <c r="C99" s="18" t="s">
        <v>208</v>
      </c>
      <c r="D99" s="18" t="s">
        <v>209</v>
      </c>
      <c r="E99" s="19">
        <v>58</v>
      </c>
      <c r="F99" s="19">
        <v>50.333333333333336</v>
      </c>
      <c r="G99" s="20">
        <f t="shared" si="5"/>
        <v>54.93333333333334</v>
      </c>
      <c r="H99" s="21">
        <v>3</v>
      </c>
      <c r="I99" s="17"/>
    </row>
    <row r="100" spans="1:9" s="2" customFormat="1" ht="34.5" customHeight="1">
      <c r="A100" s="17">
        <v>97</v>
      </c>
      <c r="B100" s="18" t="s">
        <v>203</v>
      </c>
      <c r="C100" s="18" t="s">
        <v>210</v>
      </c>
      <c r="D100" s="18" t="s">
        <v>211</v>
      </c>
      <c r="E100" s="19">
        <v>65</v>
      </c>
      <c r="F100" s="19">
        <v>38.333333333333336</v>
      </c>
      <c r="G100" s="20">
        <f t="shared" si="5"/>
        <v>54.333333333333336</v>
      </c>
      <c r="H100" s="21">
        <v>4</v>
      </c>
      <c r="I100" s="17"/>
    </row>
    <row r="101" spans="1:9" s="2" customFormat="1" ht="34.5" customHeight="1">
      <c r="A101" s="17">
        <v>98</v>
      </c>
      <c r="B101" s="22" t="s">
        <v>203</v>
      </c>
      <c r="C101" s="22" t="s">
        <v>212</v>
      </c>
      <c r="D101" s="22" t="s">
        <v>213</v>
      </c>
      <c r="E101" s="23">
        <v>49</v>
      </c>
      <c r="F101" s="19">
        <v>50</v>
      </c>
      <c r="G101" s="20">
        <f t="shared" si="5"/>
        <v>49.4</v>
      </c>
      <c r="H101" s="21">
        <v>5</v>
      </c>
      <c r="I101" s="17"/>
    </row>
    <row r="102" spans="1:9" s="2" customFormat="1" ht="34.5" customHeight="1">
      <c r="A102" s="17">
        <v>99</v>
      </c>
      <c r="B102" s="22" t="s">
        <v>203</v>
      </c>
      <c r="C102" s="22" t="s">
        <v>214</v>
      </c>
      <c r="D102" s="22" t="s">
        <v>215</v>
      </c>
      <c r="E102" s="23">
        <v>47</v>
      </c>
      <c r="F102" s="19">
        <v>52</v>
      </c>
      <c r="G102" s="20">
        <f t="shared" si="5"/>
        <v>49</v>
      </c>
      <c r="H102" s="21">
        <v>6</v>
      </c>
      <c r="I102" s="17"/>
    </row>
    <row r="103" spans="1:9" s="2" customFormat="1" ht="34.5" customHeight="1">
      <c r="A103" s="17">
        <v>100</v>
      </c>
      <c r="B103" s="22" t="s">
        <v>203</v>
      </c>
      <c r="C103" s="22" t="s">
        <v>216</v>
      </c>
      <c r="D103" s="22" t="s">
        <v>217</v>
      </c>
      <c r="E103" s="23">
        <v>46</v>
      </c>
      <c r="F103" s="19">
        <v>50.3333333333333</v>
      </c>
      <c r="G103" s="20">
        <f t="shared" si="5"/>
        <v>47.73333333333332</v>
      </c>
      <c r="H103" s="21">
        <v>7</v>
      </c>
      <c r="I103" s="17"/>
    </row>
    <row r="104" spans="1:9" s="2" customFormat="1" ht="34.5" customHeight="1">
      <c r="A104" s="17">
        <v>101</v>
      </c>
      <c r="B104" s="22" t="s">
        <v>218</v>
      </c>
      <c r="C104" s="22" t="s">
        <v>219</v>
      </c>
      <c r="D104" s="22" t="s">
        <v>220</v>
      </c>
      <c r="E104" s="23">
        <v>61</v>
      </c>
      <c r="F104" s="19">
        <v>65.66666666666667</v>
      </c>
      <c r="G104" s="20">
        <f aca="true" t="shared" si="6" ref="G104:G120">E104*60%+F104*40%</f>
        <v>62.866666666666674</v>
      </c>
      <c r="H104" s="21">
        <v>1</v>
      </c>
      <c r="I104" s="17"/>
    </row>
    <row r="105" spans="1:9" s="2" customFormat="1" ht="34.5" customHeight="1">
      <c r="A105" s="17">
        <v>102</v>
      </c>
      <c r="B105" s="22" t="s">
        <v>218</v>
      </c>
      <c r="C105" s="22" t="s">
        <v>221</v>
      </c>
      <c r="D105" s="22" t="s">
        <v>222</v>
      </c>
      <c r="E105" s="23">
        <v>52</v>
      </c>
      <c r="F105" s="19">
        <v>69.33333333333333</v>
      </c>
      <c r="G105" s="20">
        <f t="shared" si="6"/>
        <v>58.93333333333334</v>
      </c>
      <c r="H105" s="21">
        <v>2</v>
      </c>
      <c r="I105" s="17"/>
    </row>
    <row r="106" spans="1:9" s="2" customFormat="1" ht="34.5" customHeight="1">
      <c r="A106" s="17">
        <v>103</v>
      </c>
      <c r="B106" s="22" t="s">
        <v>218</v>
      </c>
      <c r="C106" s="22" t="s">
        <v>223</v>
      </c>
      <c r="D106" s="22" t="s">
        <v>224</v>
      </c>
      <c r="E106" s="23">
        <v>50</v>
      </c>
      <c r="F106" s="19">
        <v>65.66666666666667</v>
      </c>
      <c r="G106" s="20">
        <f t="shared" si="6"/>
        <v>56.266666666666666</v>
      </c>
      <c r="H106" s="21">
        <v>3</v>
      </c>
      <c r="I106" s="17"/>
    </row>
    <row r="107" spans="1:9" s="2" customFormat="1" ht="34.5" customHeight="1">
      <c r="A107" s="17">
        <v>104</v>
      </c>
      <c r="B107" s="22" t="s">
        <v>218</v>
      </c>
      <c r="C107" s="22" t="s">
        <v>225</v>
      </c>
      <c r="D107" s="22" t="s">
        <v>226</v>
      </c>
      <c r="E107" s="23">
        <v>61</v>
      </c>
      <c r="F107" s="19">
        <v>46.833333333333336</v>
      </c>
      <c r="G107" s="20">
        <f t="shared" si="6"/>
        <v>55.333333333333336</v>
      </c>
      <c r="H107" s="21">
        <v>4</v>
      </c>
      <c r="I107" s="17"/>
    </row>
    <row r="108" spans="1:9" s="2" customFormat="1" ht="34.5" customHeight="1">
      <c r="A108" s="17">
        <v>105</v>
      </c>
      <c r="B108" s="18" t="s">
        <v>218</v>
      </c>
      <c r="C108" s="18" t="s">
        <v>227</v>
      </c>
      <c r="D108" s="18" t="s">
        <v>228</v>
      </c>
      <c r="E108" s="19">
        <v>52</v>
      </c>
      <c r="F108" s="19">
        <v>57.666666666666664</v>
      </c>
      <c r="G108" s="20">
        <f t="shared" si="6"/>
        <v>54.266666666666666</v>
      </c>
      <c r="H108" s="21">
        <v>5</v>
      </c>
      <c r="I108" s="17"/>
    </row>
    <row r="109" spans="1:9" s="2" customFormat="1" ht="34.5" customHeight="1">
      <c r="A109" s="17">
        <v>106</v>
      </c>
      <c r="B109" s="22" t="s">
        <v>218</v>
      </c>
      <c r="C109" s="22" t="s">
        <v>229</v>
      </c>
      <c r="D109" s="22" t="s">
        <v>230</v>
      </c>
      <c r="E109" s="23">
        <v>44</v>
      </c>
      <c r="F109" s="19">
        <v>65</v>
      </c>
      <c r="G109" s="20">
        <f t="shared" si="6"/>
        <v>52.4</v>
      </c>
      <c r="H109" s="21">
        <v>6</v>
      </c>
      <c r="I109" s="17"/>
    </row>
    <row r="110" spans="1:9" s="2" customFormat="1" ht="34.5" customHeight="1">
      <c r="A110" s="17">
        <v>107</v>
      </c>
      <c r="B110" s="22" t="s">
        <v>218</v>
      </c>
      <c r="C110" s="22" t="s">
        <v>231</v>
      </c>
      <c r="D110" s="22" t="s">
        <v>232</v>
      </c>
      <c r="E110" s="23">
        <v>44</v>
      </c>
      <c r="F110" s="19">
        <v>64.83333333333333</v>
      </c>
      <c r="G110" s="20">
        <f t="shared" si="6"/>
        <v>52.33333333333333</v>
      </c>
      <c r="H110" s="21">
        <v>7</v>
      </c>
      <c r="I110" s="17"/>
    </row>
    <row r="111" spans="1:9" s="2" customFormat="1" ht="34.5" customHeight="1">
      <c r="A111" s="17">
        <v>108</v>
      </c>
      <c r="B111" s="22" t="s">
        <v>218</v>
      </c>
      <c r="C111" s="22" t="s">
        <v>233</v>
      </c>
      <c r="D111" s="22" t="s">
        <v>234</v>
      </c>
      <c r="E111" s="23">
        <v>46</v>
      </c>
      <c r="F111" s="19">
        <v>58.5</v>
      </c>
      <c r="G111" s="20">
        <f t="shared" si="6"/>
        <v>51</v>
      </c>
      <c r="H111" s="21">
        <v>8</v>
      </c>
      <c r="I111" s="17"/>
    </row>
    <row r="112" spans="1:9" s="2" customFormat="1" ht="34.5" customHeight="1">
      <c r="A112" s="17">
        <v>109</v>
      </c>
      <c r="B112" s="22" t="s">
        <v>218</v>
      </c>
      <c r="C112" s="22" t="s">
        <v>235</v>
      </c>
      <c r="D112" s="22" t="s">
        <v>236</v>
      </c>
      <c r="E112" s="23">
        <v>41</v>
      </c>
      <c r="F112" s="19">
        <v>64</v>
      </c>
      <c r="G112" s="20">
        <f t="shared" si="6"/>
        <v>50.2</v>
      </c>
      <c r="H112" s="21">
        <v>9</v>
      </c>
      <c r="I112" s="17"/>
    </row>
    <row r="113" spans="1:9" s="2" customFormat="1" ht="34.5" customHeight="1">
      <c r="A113" s="17">
        <v>110</v>
      </c>
      <c r="B113" s="18" t="s">
        <v>237</v>
      </c>
      <c r="C113" s="18" t="s">
        <v>238</v>
      </c>
      <c r="D113" s="18" t="s">
        <v>239</v>
      </c>
      <c r="E113" s="19">
        <v>65</v>
      </c>
      <c r="F113" s="19">
        <v>47</v>
      </c>
      <c r="G113" s="20">
        <f aca="true" t="shared" si="7" ref="G113:G134">E113*60%+F113*40%</f>
        <v>57.8</v>
      </c>
      <c r="H113" s="21">
        <v>1</v>
      </c>
      <c r="I113" s="17"/>
    </row>
    <row r="114" spans="1:9" s="2" customFormat="1" ht="34.5" customHeight="1">
      <c r="A114" s="17">
        <v>111</v>
      </c>
      <c r="B114" s="22" t="s">
        <v>237</v>
      </c>
      <c r="C114" s="22" t="s">
        <v>240</v>
      </c>
      <c r="D114" s="22" t="s">
        <v>241</v>
      </c>
      <c r="E114" s="23">
        <v>63</v>
      </c>
      <c r="F114" s="19">
        <v>46.333333333333336</v>
      </c>
      <c r="G114" s="20">
        <f t="shared" si="7"/>
        <v>56.33333333333333</v>
      </c>
      <c r="H114" s="21">
        <v>2</v>
      </c>
      <c r="I114" s="17"/>
    </row>
    <row r="115" spans="1:9" s="2" customFormat="1" ht="34.5" customHeight="1">
      <c r="A115" s="17">
        <v>112</v>
      </c>
      <c r="B115" s="22" t="s">
        <v>237</v>
      </c>
      <c r="C115" s="22" t="s">
        <v>242</v>
      </c>
      <c r="D115" s="22" t="s">
        <v>243</v>
      </c>
      <c r="E115" s="23">
        <v>53</v>
      </c>
      <c r="F115" s="19">
        <v>54.666666666666664</v>
      </c>
      <c r="G115" s="20">
        <f t="shared" si="7"/>
        <v>53.666666666666664</v>
      </c>
      <c r="H115" s="21">
        <v>3</v>
      </c>
      <c r="I115" s="17"/>
    </row>
    <row r="116" spans="1:9" s="2" customFormat="1" ht="34.5" customHeight="1">
      <c r="A116" s="17">
        <v>113</v>
      </c>
      <c r="B116" s="22" t="s">
        <v>237</v>
      </c>
      <c r="C116" s="22" t="s">
        <v>244</v>
      </c>
      <c r="D116" s="22" t="s">
        <v>245</v>
      </c>
      <c r="E116" s="23">
        <v>60</v>
      </c>
      <c r="F116" s="19">
        <v>41.333333333333336</v>
      </c>
      <c r="G116" s="20">
        <f t="shared" si="7"/>
        <v>52.53333333333333</v>
      </c>
      <c r="H116" s="21">
        <v>4</v>
      </c>
      <c r="I116" s="17"/>
    </row>
    <row r="117" spans="1:9" s="2" customFormat="1" ht="34.5" customHeight="1">
      <c r="A117" s="17">
        <v>114</v>
      </c>
      <c r="B117" s="22" t="s">
        <v>237</v>
      </c>
      <c r="C117" s="22" t="s">
        <v>246</v>
      </c>
      <c r="D117" s="22" t="s">
        <v>247</v>
      </c>
      <c r="E117" s="23">
        <v>50</v>
      </c>
      <c r="F117" s="19">
        <v>51.333333333333336</v>
      </c>
      <c r="G117" s="20">
        <f t="shared" si="7"/>
        <v>50.53333333333333</v>
      </c>
      <c r="H117" s="21">
        <v>5</v>
      </c>
      <c r="I117" s="17"/>
    </row>
    <row r="118" spans="1:9" s="2" customFormat="1" ht="34.5" customHeight="1">
      <c r="A118" s="17">
        <v>115</v>
      </c>
      <c r="B118" s="18" t="s">
        <v>237</v>
      </c>
      <c r="C118" s="18" t="s">
        <v>248</v>
      </c>
      <c r="D118" s="18" t="s">
        <v>249</v>
      </c>
      <c r="E118" s="19">
        <v>43</v>
      </c>
      <c r="F118" s="19">
        <v>57</v>
      </c>
      <c r="G118" s="20">
        <f t="shared" si="7"/>
        <v>48.6</v>
      </c>
      <c r="H118" s="21">
        <v>6</v>
      </c>
      <c r="I118" s="17"/>
    </row>
    <row r="119" spans="1:9" s="2" customFormat="1" ht="34.5" customHeight="1">
      <c r="A119" s="17">
        <v>116</v>
      </c>
      <c r="B119" s="18" t="s">
        <v>237</v>
      </c>
      <c r="C119" s="18" t="s">
        <v>250</v>
      </c>
      <c r="D119" s="18" t="s">
        <v>251</v>
      </c>
      <c r="E119" s="19">
        <v>47</v>
      </c>
      <c r="F119" s="19">
        <v>44.666666666666664</v>
      </c>
      <c r="G119" s="20">
        <f t="shared" si="7"/>
        <v>46.06666666666666</v>
      </c>
      <c r="H119" s="21">
        <v>7</v>
      </c>
      <c r="I119" s="17"/>
    </row>
    <row r="120" spans="1:9" s="2" customFormat="1" ht="34.5" customHeight="1">
      <c r="A120" s="17">
        <v>117</v>
      </c>
      <c r="B120" s="22" t="s">
        <v>237</v>
      </c>
      <c r="C120" s="22" t="s">
        <v>252</v>
      </c>
      <c r="D120" s="22" t="s">
        <v>253</v>
      </c>
      <c r="E120" s="23">
        <v>49</v>
      </c>
      <c r="F120" s="19">
        <v>39</v>
      </c>
      <c r="G120" s="20">
        <f t="shared" si="7"/>
        <v>45</v>
      </c>
      <c r="H120" s="21">
        <v>8</v>
      </c>
      <c r="I120" s="17"/>
    </row>
    <row r="121" spans="1:9" s="2" customFormat="1" ht="34.5" customHeight="1">
      <c r="A121" s="17">
        <v>118</v>
      </c>
      <c r="B121" s="18" t="s">
        <v>237</v>
      </c>
      <c r="C121" s="18" t="s">
        <v>254</v>
      </c>
      <c r="D121" s="18" t="s">
        <v>255</v>
      </c>
      <c r="E121" s="19">
        <v>46</v>
      </c>
      <c r="F121" s="19">
        <v>43.333333333333336</v>
      </c>
      <c r="G121" s="20">
        <f t="shared" si="7"/>
        <v>44.93333333333334</v>
      </c>
      <c r="H121" s="21">
        <v>9</v>
      </c>
      <c r="I121" s="17"/>
    </row>
    <row r="122" spans="1:9" s="2" customFormat="1" ht="34.5" customHeight="1">
      <c r="A122" s="17">
        <v>119</v>
      </c>
      <c r="B122" s="22" t="s">
        <v>237</v>
      </c>
      <c r="C122" s="22" t="s">
        <v>256</v>
      </c>
      <c r="D122" s="22" t="s">
        <v>257</v>
      </c>
      <c r="E122" s="23">
        <v>58</v>
      </c>
      <c r="F122" s="19">
        <v>23</v>
      </c>
      <c r="G122" s="20">
        <f t="shared" si="7"/>
        <v>44</v>
      </c>
      <c r="H122" s="21">
        <v>10</v>
      </c>
      <c r="I122" s="17"/>
    </row>
    <row r="123" spans="1:9" s="2" customFormat="1" ht="34.5" customHeight="1">
      <c r="A123" s="17">
        <v>120</v>
      </c>
      <c r="B123" s="22" t="s">
        <v>237</v>
      </c>
      <c r="C123" s="22" t="s">
        <v>258</v>
      </c>
      <c r="D123" s="22" t="s">
        <v>259</v>
      </c>
      <c r="E123" s="23">
        <v>51</v>
      </c>
      <c r="F123" s="19">
        <v>32.666666666666664</v>
      </c>
      <c r="G123" s="20">
        <f t="shared" si="7"/>
        <v>43.666666666666664</v>
      </c>
      <c r="H123" s="21">
        <v>11</v>
      </c>
      <c r="I123" s="17"/>
    </row>
    <row r="124" spans="1:9" s="2" customFormat="1" ht="34.5" customHeight="1">
      <c r="A124" s="17">
        <v>121</v>
      </c>
      <c r="B124" s="22" t="s">
        <v>237</v>
      </c>
      <c r="C124" s="22" t="s">
        <v>260</v>
      </c>
      <c r="D124" s="22" t="s">
        <v>261</v>
      </c>
      <c r="E124" s="23">
        <v>57</v>
      </c>
      <c r="F124" s="19">
        <v>22.333333333333332</v>
      </c>
      <c r="G124" s="20">
        <f t="shared" si="7"/>
        <v>43.133333333333326</v>
      </c>
      <c r="H124" s="21">
        <v>12</v>
      </c>
      <c r="I124" s="17"/>
    </row>
    <row r="125" spans="1:9" s="2" customFormat="1" ht="34.5" customHeight="1">
      <c r="A125" s="17">
        <v>122</v>
      </c>
      <c r="B125" s="22" t="s">
        <v>237</v>
      </c>
      <c r="C125" s="22" t="s">
        <v>262</v>
      </c>
      <c r="D125" s="22" t="s">
        <v>263</v>
      </c>
      <c r="E125" s="23">
        <v>51</v>
      </c>
      <c r="F125" s="19">
        <v>30</v>
      </c>
      <c r="G125" s="20">
        <f t="shared" si="7"/>
        <v>42.599999999999994</v>
      </c>
      <c r="H125" s="21">
        <v>13</v>
      </c>
      <c r="I125" s="17"/>
    </row>
    <row r="126" spans="1:9" s="2" customFormat="1" ht="34.5" customHeight="1">
      <c r="A126" s="17">
        <v>123</v>
      </c>
      <c r="B126" s="18" t="s">
        <v>237</v>
      </c>
      <c r="C126" s="18" t="s">
        <v>264</v>
      </c>
      <c r="D126" s="18" t="s">
        <v>265</v>
      </c>
      <c r="E126" s="19">
        <v>42</v>
      </c>
      <c r="F126" s="19">
        <v>43.333333333333336</v>
      </c>
      <c r="G126" s="20">
        <f t="shared" si="7"/>
        <v>42.53333333333333</v>
      </c>
      <c r="H126" s="21">
        <v>14</v>
      </c>
      <c r="I126" s="17"/>
    </row>
    <row r="127" spans="1:9" s="2" customFormat="1" ht="34.5" customHeight="1">
      <c r="A127" s="17">
        <v>124</v>
      </c>
      <c r="B127" s="22" t="s">
        <v>237</v>
      </c>
      <c r="C127" s="22" t="s">
        <v>266</v>
      </c>
      <c r="D127" s="22" t="s">
        <v>267</v>
      </c>
      <c r="E127" s="23">
        <v>39</v>
      </c>
      <c r="F127" s="19">
        <v>47.666666666666664</v>
      </c>
      <c r="G127" s="20">
        <f t="shared" si="7"/>
        <v>42.46666666666667</v>
      </c>
      <c r="H127" s="21">
        <v>15</v>
      </c>
      <c r="I127" s="17"/>
    </row>
    <row r="128" spans="1:9" s="2" customFormat="1" ht="34.5" customHeight="1">
      <c r="A128" s="17">
        <v>125</v>
      </c>
      <c r="B128" s="18" t="s">
        <v>268</v>
      </c>
      <c r="C128" s="18" t="s">
        <v>269</v>
      </c>
      <c r="D128" s="18" t="s">
        <v>270</v>
      </c>
      <c r="E128" s="19">
        <v>60</v>
      </c>
      <c r="F128" s="19">
        <v>64.33333333333333</v>
      </c>
      <c r="G128" s="20">
        <f aca="true" t="shared" si="8" ref="G128:G142">E128*60%+F128*40%</f>
        <v>61.733333333333334</v>
      </c>
      <c r="H128" s="21">
        <v>1</v>
      </c>
      <c r="I128" s="17"/>
    </row>
    <row r="129" spans="1:9" s="2" customFormat="1" ht="34.5" customHeight="1">
      <c r="A129" s="17">
        <v>126</v>
      </c>
      <c r="B129" s="22" t="s">
        <v>268</v>
      </c>
      <c r="C129" s="22" t="s">
        <v>271</v>
      </c>
      <c r="D129" s="22" t="s">
        <v>272</v>
      </c>
      <c r="E129" s="23">
        <v>56</v>
      </c>
      <c r="F129" s="19">
        <v>67.66666666666667</v>
      </c>
      <c r="G129" s="20">
        <f t="shared" si="8"/>
        <v>60.66666666666667</v>
      </c>
      <c r="H129" s="21">
        <v>2</v>
      </c>
      <c r="I129" s="17"/>
    </row>
    <row r="130" spans="1:9" s="2" customFormat="1" ht="34.5" customHeight="1">
      <c r="A130" s="17">
        <v>127</v>
      </c>
      <c r="B130" s="22" t="s">
        <v>268</v>
      </c>
      <c r="C130" s="22" t="s">
        <v>273</v>
      </c>
      <c r="D130" s="22" t="s">
        <v>274</v>
      </c>
      <c r="E130" s="23">
        <v>50</v>
      </c>
      <c r="F130" s="19">
        <v>76.5</v>
      </c>
      <c r="G130" s="20">
        <f t="shared" si="8"/>
        <v>60.6</v>
      </c>
      <c r="H130" s="21">
        <v>3</v>
      </c>
      <c r="I130" s="17"/>
    </row>
    <row r="131" spans="1:9" s="2" customFormat="1" ht="34.5" customHeight="1">
      <c r="A131" s="17">
        <v>128</v>
      </c>
      <c r="B131" s="22" t="s">
        <v>268</v>
      </c>
      <c r="C131" s="22" t="s">
        <v>275</v>
      </c>
      <c r="D131" s="22" t="s">
        <v>276</v>
      </c>
      <c r="E131" s="23">
        <v>59</v>
      </c>
      <c r="F131" s="19">
        <v>59.333333333333336</v>
      </c>
      <c r="G131" s="20">
        <f t="shared" si="8"/>
        <v>59.13333333333333</v>
      </c>
      <c r="H131" s="21">
        <v>4</v>
      </c>
      <c r="I131" s="17"/>
    </row>
    <row r="132" spans="1:9" s="2" customFormat="1" ht="34.5" customHeight="1">
      <c r="A132" s="17">
        <v>129</v>
      </c>
      <c r="B132" s="22" t="s">
        <v>268</v>
      </c>
      <c r="C132" s="22" t="s">
        <v>277</v>
      </c>
      <c r="D132" s="22" t="s">
        <v>278</v>
      </c>
      <c r="E132" s="23">
        <v>54</v>
      </c>
      <c r="F132" s="19">
        <v>65.83333333333333</v>
      </c>
      <c r="G132" s="20">
        <f t="shared" si="8"/>
        <v>58.733333333333334</v>
      </c>
      <c r="H132" s="21">
        <v>5</v>
      </c>
      <c r="I132" s="17"/>
    </row>
    <row r="133" spans="1:9" s="2" customFormat="1" ht="34.5" customHeight="1">
      <c r="A133" s="17">
        <v>130</v>
      </c>
      <c r="B133" s="22" t="s">
        <v>268</v>
      </c>
      <c r="C133" s="22" t="s">
        <v>279</v>
      </c>
      <c r="D133" s="22" t="s">
        <v>280</v>
      </c>
      <c r="E133" s="23">
        <v>53</v>
      </c>
      <c r="F133" s="19">
        <v>66.66666666666667</v>
      </c>
      <c r="G133" s="20">
        <f t="shared" si="8"/>
        <v>58.46666666666667</v>
      </c>
      <c r="H133" s="21">
        <v>6</v>
      </c>
      <c r="I133" s="17"/>
    </row>
    <row r="134" spans="1:9" s="2" customFormat="1" ht="34.5" customHeight="1">
      <c r="A134" s="17">
        <v>131</v>
      </c>
      <c r="B134" s="18" t="s">
        <v>268</v>
      </c>
      <c r="C134" s="18" t="s">
        <v>281</v>
      </c>
      <c r="D134" s="18" t="s">
        <v>282</v>
      </c>
      <c r="E134" s="19">
        <v>55</v>
      </c>
      <c r="F134" s="19">
        <v>63.333333333333336</v>
      </c>
      <c r="G134" s="20">
        <f t="shared" si="8"/>
        <v>58.333333333333336</v>
      </c>
      <c r="H134" s="21">
        <v>7</v>
      </c>
      <c r="I134" s="17"/>
    </row>
    <row r="135" spans="1:9" s="2" customFormat="1" ht="34.5" customHeight="1">
      <c r="A135" s="17">
        <v>132</v>
      </c>
      <c r="B135" s="22" t="s">
        <v>268</v>
      </c>
      <c r="C135" s="22" t="s">
        <v>283</v>
      </c>
      <c r="D135" s="22" t="s">
        <v>284</v>
      </c>
      <c r="E135" s="23">
        <v>55</v>
      </c>
      <c r="F135" s="19">
        <v>62.833333333333336</v>
      </c>
      <c r="G135" s="20">
        <f t="shared" si="8"/>
        <v>58.13333333333334</v>
      </c>
      <c r="H135" s="21">
        <v>8</v>
      </c>
      <c r="I135" s="17"/>
    </row>
    <row r="136" spans="1:9" s="2" customFormat="1" ht="34.5" customHeight="1">
      <c r="A136" s="17">
        <v>133</v>
      </c>
      <c r="B136" s="22" t="s">
        <v>268</v>
      </c>
      <c r="C136" s="22" t="s">
        <v>285</v>
      </c>
      <c r="D136" s="22" t="s">
        <v>286</v>
      </c>
      <c r="E136" s="23">
        <v>50</v>
      </c>
      <c r="F136" s="19">
        <v>63.666666666666664</v>
      </c>
      <c r="G136" s="20">
        <f t="shared" si="8"/>
        <v>55.46666666666667</v>
      </c>
      <c r="H136" s="21">
        <v>9</v>
      </c>
      <c r="I136" s="17"/>
    </row>
    <row r="137" spans="1:9" s="2" customFormat="1" ht="34.5" customHeight="1">
      <c r="A137" s="17">
        <v>134</v>
      </c>
      <c r="B137" s="22" t="s">
        <v>287</v>
      </c>
      <c r="C137" s="22" t="s">
        <v>288</v>
      </c>
      <c r="D137" s="22" t="s">
        <v>289</v>
      </c>
      <c r="E137" s="23">
        <v>88</v>
      </c>
      <c r="F137" s="19">
        <v>50.333333333333336</v>
      </c>
      <c r="G137" s="20">
        <f aca="true" t="shared" si="9" ref="G137:G162">E137*60%+F137*40%</f>
        <v>72.93333333333334</v>
      </c>
      <c r="H137" s="21">
        <v>1</v>
      </c>
      <c r="I137" s="17"/>
    </row>
    <row r="138" spans="1:9" s="2" customFormat="1" ht="34.5" customHeight="1">
      <c r="A138" s="17">
        <v>135</v>
      </c>
      <c r="B138" s="22" t="s">
        <v>287</v>
      </c>
      <c r="C138" s="22" t="s">
        <v>290</v>
      </c>
      <c r="D138" s="22" t="s">
        <v>291</v>
      </c>
      <c r="E138" s="23">
        <v>64</v>
      </c>
      <c r="F138" s="19">
        <v>66</v>
      </c>
      <c r="G138" s="20">
        <f t="shared" si="9"/>
        <v>64.8</v>
      </c>
      <c r="H138" s="21">
        <v>2</v>
      </c>
      <c r="I138" s="17"/>
    </row>
    <row r="139" spans="1:9" s="2" customFormat="1" ht="34.5" customHeight="1">
      <c r="A139" s="17">
        <v>136</v>
      </c>
      <c r="B139" s="18" t="s">
        <v>287</v>
      </c>
      <c r="C139" s="18" t="s">
        <v>292</v>
      </c>
      <c r="D139" s="18" t="s">
        <v>293</v>
      </c>
      <c r="E139" s="19">
        <v>57</v>
      </c>
      <c r="F139" s="19">
        <v>63.333333333333336</v>
      </c>
      <c r="G139" s="20">
        <f t="shared" si="9"/>
        <v>59.53333333333333</v>
      </c>
      <c r="H139" s="21">
        <v>3</v>
      </c>
      <c r="I139" s="17"/>
    </row>
    <row r="140" spans="1:9" s="2" customFormat="1" ht="34.5" customHeight="1">
      <c r="A140" s="17">
        <v>137</v>
      </c>
      <c r="B140" s="22" t="s">
        <v>287</v>
      </c>
      <c r="C140" s="22" t="s">
        <v>294</v>
      </c>
      <c r="D140" s="22" t="s">
        <v>295</v>
      </c>
      <c r="E140" s="23">
        <v>56</v>
      </c>
      <c r="F140" s="19">
        <v>63.833333333333336</v>
      </c>
      <c r="G140" s="20">
        <f t="shared" si="9"/>
        <v>59.13333333333334</v>
      </c>
      <c r="H140" s="21">
        <v>4</v>
      </c>
      <c r="I140" s="17"/>
    </row>
    <row r="141" spans="1:9" s="2" customFormat="1" ht="34.5" customHeight="1">
      <c r="A141" s="17">
        <v>138</v>
      </c>
      <c r="B141" s="22" t="s">
        <v>287</v>
      </c>
      <c r="C141" s="22" t="s">
        <v>296</v>
      </c>
      <c r="D141" s="22" t="s">
        <v>297</v>
      </c>
      <c r="E141" s="23">
        <v>51</v>
      </c>
      <c r="F141" s="19">
        <v>69.83333333333333</v>
      </c>
      <c r="G141" s="20">
        <f t="shared" si="9"/>
        <v>58.53333333333333</v>
      </c>
      <c r="H141" s="21">
        <v>5</v>
      </c>
      <c r="I141" s="17"/>
    </row>
    <row r="142" spans="1:9" s="2" customFormat="1" ht="34.5" customHeight="1">
      <c r="A142" s="17">
        <v>139</v>
      </c>
      <c r="B142" s="22" t="s">
        <v>287</v>
      </c>
      <c r="C142" s="22" t="s">
        <v>298</v>
      </c>
      <c r="D142" s="22" t="s">
        <v>299</v>
      </c>
      <c r="E142" s="23">
        <v>52</v>
      </c>
      <c r="F142" s="19">
        <v>65.66666666666667</v>
      </c>
      <c r="G142" s="20">
        <f t="shared" si="9"/>
        <v>57.46666666666667</v>
      </c>
      <c r="H142" s="21">
        <v>6</v>
      </c>
      <c r="I142" s="17"/>
    </row>
    <row r="143" spans="1:9" s="2" customFormat="1" ht="34.5" customHeight="1">
      <c r="A143" s="17">
        <v>140</v>
      </c>
      <c r="B143" s="22" t="s">
        <v>287</v>
      </c>
      <c r="C143" s="22" t="s">
        <v>300</v>
      </c>
      <c r="D143" s="22" t="s">
        <v>301</v>
      </c>
      <c r="E143" s="23">
        <v>49</v>
      </c>
      <c r="F143" s="19">
        <v>67.5</v>
      </c>
      <c r="G143" s="20">
        <f t="shared" si="9"/>
        <v>56.4</v>
      </c>
      <c r="H143" s="21">
        <v>7</v>
      </c>
      <c r="I143" s="17"/>
    </row>
    <row r="144" spans="1:9" s="2" customFormat="1" ht="34.5" customHeight="1">
      <c r="A144" s="17">
        <v>141</v>
      </c>
      <c r="B144" s="22" t="s">
        <v>287</v>
      </c>
      <c r="C144" s="22" t="s">
        <v>302</v>
      </c>
      <c r="D144" s="22" t="s">
        <v>303</v>
      </c>
      <c r="E144" s="23">
        <v>62</v>
      </c>
      <c r="F144" s="19">
        <v>46.333333333333336</v>
      </c>
      <c r="G144" s="20">
        <f t="shared" si="9"/>
        <v>55.733333333333334</v>
      </c>
      <c r="H144" s="21">
        <v>8</v>
      </c>
      <c r="I144" s="17"/>
    </row>
    <row r="145" spans="1:9" s="2" customFormat="1" ht="34.5" customHeight="1">
      <c r="A145" s="17">
        <v>142</v>
      </c>
      <c r="B145" s="18" t="s">
        <v>287</v>
      </c>
      <c r="C145" s="18" t="s">
        <v>304</v>
      </c>
      <c r="D145" s="18" t="s">
        <v>305</v>
      </c>
      <c r="E145" s="19">
        <v>52</v>
      </c>
      <c r="F145" s="19">
        <v>60.333333333333336</v>
      </c>
      <c r="G145" s="20">
        <f t="shared" si="9"/>
        <v>55.333333333333336</v>
      </c>
      <c r="H145" s="21">
        <v>9</v>
      </c>
      <c r="I145" s="17"/>
    </row>
    <row r="146" spans="1:9" s="2" customFormat="1" ht="34.5" customHeight="1">
      <c r="A146" s="17">
        <v>143</v>
      </c>
      <c r="B146" s="22" t="s">
        <v>287</v>
      </c>
      <c r="C146" s="22" t="s">
        <v>306</v>
      </c>
      <c r="D146" s="22" t="s">
        <v>307</v>
      </c>
      <c r="E146" s="23">
        <v>55</v>
      </c>
      <c r="F146" s="19">
        <v>55.17</v>
      </c>
      <c r="G146" s="20">
        <f t="shared" si="9"/>
        <v>55.068</v>
      </c>
      <c r="H146" s="21">
        <v>10</v>
      </c>
      <c r="I146" s="17"/>
    </row>
    <row r="147" spans="1:9" s="2" customFormat="1" ht="34.5" customHeight="1">
      <c r="A147" s="17">
        <v>144</v>
      </c>
      <c r="B147" s="22" t="s">
        <v>287</v>
      </c>
      <c r="C147" s="22" t="s">
        <v>308</v>
      </c>
      <c r="D147" s="22" t="s">
        <v>309</v>
      </c>
      <c r="E147" s="23">
        <v>57</v>
      </c>
      <c r="F147" s="19">
        <v>50.666666666666664</v>
      </c>
      <c r="G147" s="20">
        <f t="shared" si="9"/>
        <v>54.46666666666666</v>
      </c>
      <c r="H147" s="21">
        <v>11</v>
      </c>
      <c r="I147" s="17"/>
    </row>
    <row r="148" spans="1:9" s="2" customFormat="1" ht="34.5" customHeight="1">
      <c r="A148" s="17">
        <v>145</v>
      </c>
      <c r="B148" s="18" t="s">
        <v>287</v>
      </c>
      <c r="C148" s="18" t="s">
        <v>310</v>
      </c>
      <c r="D148" s="18" t="s">
        <v>311</v>
      </c>
      <c r="E148" s="19">
        <v>53</v>
      </c>
      <c r="F148" s="19">
        <v>56</v>
      </c>
      <c r="G148" s="20">
        <f t="shared" si="9"/>
        <v>54.2</v>
      </c>
      <c r="H148" s="21">
        <v>12</v>
      </c>
      <c r="I148" s="17"/>
    </row>
    <row r="149" spans="1:9" s="2" customFormat="1" ht="34.5" customHeight="1">
      <c r="A149" s="17">
        <v>146</v>
      </c>
      <c r="B149" s="22" t="s">
        <v>287</v>
      </c>
      <c r="C149" s="22" t="s">
        <v>312</v>
      </c>
      <c r="D149" s="22" t="s">
        <v>313</v>
      </c>
      <c r="E149" s="23">
        <v>51</v>
      </c>
      <c r="F149" s="19">
        <v>58.67</v>
      </c>
      <c r="G149" s="20">
        <f t="shared" si="9"/>
        <v>54.068</v>
      </c>
      <c r="H149" s="21">
        <v>13</v>
      </c>
      <c r="I149" s="17"/>
    </row>
    <row r="150" spans="1:9" s="2" customFormat="1" ht="34.5" customHeight="1">
      <c r="A150" s="17">
        <v>147</v>
      </c>
      <c r="B150" s="22" t="s">
        <v>287</v>
      </c>
      <c r="C150" s="22" t="s">
        <v>314</v>
      </c>
      <c r="D150" s="22" t="s">
        <v>315</v>
      </c>
      <c r="E150" s="23">
        <v>54</v>
      </c>
      <c r="F150" s="19">
        <v>52.666666666666664</v>
      </c>
      <c r="G150" s="20">
        <f t="shared" si="9"/>
        <v>53.46666666666667</v>
      </c>
      <c r="H150" s="21">
        <v>14</v>
      </c>
      <c r="I150" s="17"/>
    </row>
    <row r="151" spans="1:9" s="2" customFormat="1" ht="34.5" customHeight="1">
      <c r="A151" s="17">
        <v>148</v>
      </c>
      <c r="B151" s="22" t="s">
        <v>316</v>
      </c>
      <c r="C151" s="22" t="s">
        <v>317</v>
      </c>
      <c r="D151" s="22" t="s">
        <v>318</v>
      </c>
      <c r="E151" s="23">
        <v>57</v>
      </c>
      <c r="F151" s="19">
        <v>52</v>
      </c>
      <c r="G151" s="20">
        <f aca="true" t="shared" si="10" ref="G151:G164">E151*60%+F151*40%</f>
        <v>55</v>
      </c>
      <c r="H151" s="21">
        <v>1</v>
      </c>
      <c r="I151" s="17"/>
    </row>
    <row r="152" spans="1:9" s="2" customFormat="1" ht="34.5" customHeight="1">
      <c r="A152" s="17">
        <v>149</v>
      </c>
      <c r="B152" s="18" t="s">
        <v>316</v>
      </c>
      <c r="C152" s="18" t="s">
        <v>319</v>
      </c>
      <c r="D152" s="18" t="s">
        <v>320</v>
      </c>
      <c r="E152" s="19">
        <v>54</v>
      </c>
      <c r="F152" s="19">
        <v>56</v>
      </c>
      <c r="G152" s="20">
        <f t="shared" si="10"/>
        <v>54.8</v>
      </c>
      <c r="H152" s="21">
        <v>2</v>
      </c>
      <c r="I152" s="17"/>
    </row>
    <row r="153" spans="1:9" s="2" customFormat="1" ht="34.5" customHeight="1">
      <c r="A153" s="17">
        <v>150</v>
      </c>
      <c r="B153" s="18" t="s">
        <v>316</v>
      </c>
      <c r="C153" s="18" t="s">
        <v>321</v>
      </c>
      <c r="D153" s="18" t="s">
        <v>322</v>
      </c>
      <c r="E153" s="19">
        <v>58</v>
      </c>
      <c r="F153" s="19">
        <v>47.666666666666664</v>
      </c>
      <c r="G153" s="20">
        <f t="shared" si="10"/>
        <v>53.86666666666666</v>
      </c>
      <c r="H153" s="21">
        <v>3</v>
      </c>
      <c r="I153" s="17"/>
    </row>
    <row r="154" spans="1:9" s="2" customFormat="1" ht="34.5" customHeight="1">
      <c r="A154" s="17">
        <v>151</v>
      </c>
      <c r="B154" s="18" t="s">
        <v>316</v>
      </c>
      <c r="C154" s="18" t="s">
        <v>323</v>
      </c>
      <c r="D154" s="18" t="s">
        <v>324</v>
      </c>
      <c r="E154" s="19">
        <v>59</v>
      </c>
      <c r="F154" s="19">
        <v>45.333333333333336</v>
      </c>
      <c r="G154" s="20">
        <f t="shared" si="10"/>
        <v>53.53333333333333</v>
      </c>
      <c r="H154" s="21">
        <v>4</v>
      </c>
      <c r="I154" s="17"/>
    </row>
    <row r="155" spans="1:9" s="2" customFormat="1" ht="34.5" customHeight="1">
      <c r="A155" s="17">
        <v>152</v>
      </c>
      <c r="B155" s="22" t="s">
        <v>316</v>
      </c>
      <c r="C155" s="22" t="s">
        <v>325</v>
      </c>
      <c r="D155" s="22" t="s">
        <v>326</v>
      </c>
      <c r="E155" s="23">
        <v>59</v>
      </c>
      <c r="F155" s="19">
        <v>43.666666666666664</v>
      </c>
      <c r="G155" s="20">
        <f t="shared" si="10"/>
        <v>52.86666666666666</v>
      </c>
      <c r="H155" s="21">
        <v>5</v>
      </c>
      <c r="I155" s="17"/>
    </row>
    <row r="156" spans="1:9" s="2" customFormat="1" ht="34.5" customHeight="1">
      <c r="A156" s="17">
        <v>153</v>
      </c>
      <c r="B156" s="22" t="s">
        <v>316</v>
      </c>
      <c r="C156" s="22" t="s">
        <v>327</v>
      </c>
      <c r="D156" s="22" t="s">
        <v>328</v>
      </c>
      <c r="E156" s="23">
        <v>53</v>
      </c>
      <c r="F156" s="19">
        <v>51</v>
      </c>
      <c r="G156" s="20">
        <f t="shared" si="10"/>
        <v>52.2</v>
      </c>
      <c r="H156" s="21">
        <v>6</v>
      </c>
      <c r="I156" s="17"/>
    </row>
    <row r="157" spans="1:9" s="2" customFormat="1" ht="34.5" customHeight="1">
      <c r="A157" s="17">
        <v>154</v>
      </c>
      <c r="B157" s="22" t="s">
        <v>316</v>
      </c>
      <c r="C157" s="22" t="s">
        <v>329</v>
      </c>
      <c r="D157" s="22" t="s">
        <v>330</v>
      </c>
      <c r="E157" s="23">
        <v>51</v>
      </c>
      <c r="F157" s="19">
        <v>48.333333333333336</v>
      </c>
      <c r="G157" s="20">
        <f t="shared" si="10"/>
        <v>49.93333333333334</v>
      </c>
      <c r="H157" s="21">
        <v>7</v>
      </c>
      <c r="I157" s="17"/>
    </row>
    <row r="158" spans="1:9" s="2" customFormat="1" ht="34.5" customHeight="1">
      <c r="A158" s="17">
        <v>155</v>
      </c>
      <c r="B158" s="22" t="s">
        <v>316</v>
      </c>
      <c r="C158" s="22" t="s">
        <v>331</v>
      </c>
      <c r="D158" s="22" t="s">
        <v>332</v>
      </c>
      <c r="E158" s="23">
        <v>53</v>
      </c>
      <c r="F158" s="19">
        <v>36</v>
      </c>
      <c r="G158" s="20">
        <f t="shared" si="10"/>
        <v>46.199999999999996</v>
      </c>
      <c r="H158" s="21">
        <v>8</v>
      </c>
      <c r="I158" s="17"/>
    </row>
    <row r="159" spans="1:9" s="2" customFormat="1" ht="34.5" customHeight="1">
      <c r="A159" s="17">
        <v>156</v>
      </c>
      <c r="B159" s="22" t="s">
        <v>316</v>
      </c>
      <c r="C159" s="22" t="s">
        <v>333</v>
      </c>
      <c r="D159" s="22" t="s">
        <v>334</v>
      </c>
      <c r="E159" s="23">
        <v>46</v>
      </c>
      <c r="F159" s="19">
        <v>45.333333333333336</v>
      </c>
      <c r="G159" s="20">
        <f t="shared" si="10"/>
        <v>45.733333333333334</v>
      </c>
      <c r="H159" s="21">
        <v>9</v>
      </c>
      <c r="I159" s="17"/>
    </row>
    <row r="160" spans="1:9" s="2" customFormat="1" ht="34.5" customHeight="1">
      <c r="A160" s="17">
        <v>157</v>
      </c>
      <c r="B160" s="22" t="s">
        <v>316</v>
      </c>
      <c r="C160" s="22" t="s">
        <v>335</v>
      </c>
      <c r="D160" s="22" t="s">
        <v>336</v>
      </c>
      <c r="E160" s="23">
        <v>55</v>
      </c>
      <c r="F160" s="19">
        <v>30</v>
      </c>
      <c r="G160" s="20">
        <f t="shared" si="10"/>
        <v>45</v>
      </c>
      <c r="H160" s="21">
        <v>10</v>
      </c>
      <c r="I160" s="17"/>
    </row>
  </sheetData>
  <sheetProtection/>
  <mergeCells count="1">
    <mergeCell ref="A2:I2"/>
  </mergeCells>
  <printOptions/>
  <pageMargins left="0.39305555555555555" right="0.2361111111111111" top="0.15694444444444444" bottom="0.3541666666666667" header="0.5" footer="0.03888888888888889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2022-12-01T08:58:48Z</dcterms:created>
  <dcterms:modified xsi:type="dcterms:W3CDTF">2023-05-15T07:39:30Z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5CE4358F46454C53B71D81B1DBE95198_13</vt:lpwstr>
  </property>
  <property fmtid="{D5CDD505-2E9C-101B-9397-08002B2CF9AE}" pid="4" name="KSOProductBuildV">
    <vt:lpwstr>2052-11.1.0.14309</vt:lpwstr>
  </property>
</Properties>
</file>