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7人8250元" sheetId="1" r:id="rId1"/>
  </sheets>
  <definedNames>
    <definedName name="_xlnm._FilterDatabase" localSheetId="0" hidden="1">明细表7人8250元!$A$4:$V$12</definedName>
    <definedName name="_xlnm.Print_Titles" localSheetId="0">明细表7人8250元!$1:$4</definedName>
  </definedNames>
  <calcPr calcId="144525"/>
</workbook>
</file>

<file path=xl/sharedStrings.xml><?xml version="1.0" encoding="utf-8"?>
<sst xmlns="http://schemas.openxmlformats.org/spreadsheetml/2006/main" count="146" uniqueCount="99">
  <si>
    <t>琼山区2023年春季脱贫户监测对象家庭学生教育特惠性资助发放明细表(第二批)</t>
  </si>
  <si>
    <t>填报单位：海口市琼山区教育局</t>
  </si>
  <si>
    <t>2023年5月22 日</t>
  </si>
  <si>
    <t>序号</t>
  </si>
  <si>
    <t>学生
姓名</t>
  </si>
  <si>
    <t>性别</t>
  </si>
  <si>
    <t>学生身份证号码</t>
  </si>
  <si>
    <t>出生年月日</t>
  </si>
  <si>
    <t>年龄</t>
  </si>
  <si>
    <t>民族</t>
  </si>
  <si>
    <t>户主
姓名</t>
  </si>
  <si>
    <t>联系
电话</t>
  </si>
  <si>
    <t>户主与学生的关系</t>
  </si>
  <si>
    <t>开户银行信息</t>
  </si>
  <si>
    <t>所在镇</t>
  </si>
  <si>
    <t>所在
村委会
（居）</t>
  </si>
  <si>
    <t>所在
自然村</t>
  </si>
  <si>
    <t>就读
学校(要与系统一致）</t>
  </si>
  <si>
    <t>就读
学段</t>
  </si>
  <si>
    <t>就读
年级</t>
  </si>
  <si>
    <t>资助
标准（元）</t>
  </si>
  <si>
    <t>资助
金额（元）</t>
  </si>
  <si>
    <t>备注</t>
  </si>
  <si>
    <t>开户人姓名</t>
  </si>
  <si>
    <t>开户
银行</t>
  </si>
  <si>
    <t>1</t>
  </si>
  <si>
    <t>王欣玥</t>
  </si>
  <si>
    <t>女性</t>
  </si>
  <si>
    <t>460107******215026</t>
  </si>
  <si>
    <t>2016-12-21</t>
  </si>
  <si>
    <t>汉族</t>
  </si>
  <si>
    <t>梁其深</t>
  </si>
  <si>
    <t>153488******</t>
  </si>
  <si>
    <t>之女</t>
  </si>
  <si>
    <t>海南省农村信用社</t>
  </si>
  <si>
    <t>三门坡镇</t>
  </si>
  <si>
    <t>友爱村委会</t>
  </si>
  <si>
    <t>虎头一组</t>
  </si>
  <si>
    <t>东方市贴心幼儿园</t>
  </si>
  <si>
    <t>学前</t>
  </si>
  <si>
    <t>大班</t>
  </si>
  <si>
    <t>1000</t>
  </si>
  <si>
    <t>2</t>
  </si>
  <si>
    <t>吴乾麟</t>
  </si>
  <si>
    <t>男</t>
  </si>
  <si>
    <t>460107******122633</t>
  </si>
  <si>
    <t>2007-05-12</t>
  </si>
  <si>
    <t>吴有吉</t>
  </si>
  <si>
    <t>138767******</t>
  </si>
  <si>
    <t>之子</t>
  </si>
  <si>
    <t>甲子镇</t>
  </si>
  <si>
    <t>琼星村委会</t>
  </si>
  <si>
    <t>辽山村</t>
  </si>
  <si>
    <t>海口市琼山区旧州镇初级中学</t>
  </si>
  <si>
    <t>初中</t>
  </si>
  <si>
    <t>九年级</t>
  </si>
  <si>
    <t>3</t>
  </si>
  <si>
    <t>王丽娜</t>
  </si>
  <si>
    <t>女</t>
  </si>
  <si>
    <t>460107******082620</t>
  </si>
  <si>
    <t>2008-03-08</t>
  </si>
  <si>
    <t>王明雅</t>
  </si>
  <si>
    <t>131989******</t>
  </si>
  <si>
    <t>青云村委会</t>
  </si>
  <si>
    <t>文头</t>
  </si>
  <si>
    <t>定安县永丰学校</t>
  </si>
  <si>
    <t>4</t>
  </si>
  <si>
    <t>包保钊</t>
  </si>
  <si>
    <t>460107******192612</t>
  </si>
  <si>
    <t>2010-07-19</t>
  </si>
  <si>
    <t>包可宝</t>
  </si>
  <si>
    <t>138763******</t>
  </si>
  <si>
    <t>龙殿村</t>
  </si>
  <si>
    <t>海口市琼山区三门坡学校</t>
  </si>
  <si>
    <t>七年级</t>
  </si>
  <si>
    <t>5</t>
  </si>
  <si>
    <t>包保乾</t>
  </si>
  <si>
    <t>460107******202617</t>
  </si>
  <si>
    <t>2012-06-20</t>
  </si>
  <si>
    <t>海口市琼山区长昌子弟学校</t>
  </si>
  <si>
    <t>小学</t>
  </si>
  <si>
    <t>五年级</t>
  </si>
  <si>
    <t>6</t>
  </si>
  <si>
    <t>包朱艳</t>
  </si>
  <si>
    <t>460107******222622</t>
  </si>
  <si>
    <t>2004-04-22</t>
  </si>
  <si>
    <t>海南省海口实验中学</t>
  </si>
  <si>
    <t>高中</t>
  </si>
  <si>
    <t>高三</t>
  </si>
  <si>
    <t>7</t>
  </si>
  <si>
    <t>陈芳</t>
  </si>
  <si>
    <t>460108******252626</t>
  </si>
  <si>
    <t>2011-11-25</t>
  </si>
  <si>
    <t>陈福取</t>
  </si>
  <si>
    <t>136486******</t>
  </si>
  <si>
    <t>昌西村委会</t>
  </si>
  <si>
    <t>乌岭</t>
  </si>
  <si>
    <t>海口市琼山区甲子镇中心小学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</si>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</sst>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18" fillId="2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60" applyNumberFormat="1" applyFont="1" applyFill="1" applyBorder="1" applyAlignment="1">
      <alignment horizontal="center" vertical="center" wrapText="1"/>
    </xf>
    <xf numFmtId="0" fontId="2" fillId="0" borderId="0" xfId="60" applyNumberFormat="1" applyFont="1" applyFill="1" applyBorder="1" applyAlignment="1">
      <alignment horizontal="center" vertical="center" wrapText="1"/>
    </xf>
    <xf numFmtId="49" fontId="3" fillId="0" borderId="0" xfId="60" applyNumberFormat="1" applyFont="1" applyFill="1" applyAlignment="1">
      <alignment horizontal="left" vertical="center" wrapText="1"/>
    </xf>
    <xf numFmtId="0" fontId="3" fillId="0" borderId="0" xfId="60" applyNumberFormat="1" applyFont="1" applyFill="1" applyAlignment="1">
      <alignment horizontal="left" vertical="center" wrapText="1"/>
    </xf>
    <xf numFmtId="49" fontId="3" fillId="0" borderId="1" xfId="60" applyNumberFormat="1" applyFont="1" applyFill="1" applyBorder="1" applyAlignment="1">
      <alignment horizontal="center" vertical="center" wrapText="1"/>
    </xf>
    <xf numFmtId="49" fontId="3" fillId="0" borderId="2" xfId="60" applyNumberFormat="1" applyFont="1" applyFill="1" applyBorder="1" applyAlignment="1">
      <alignment horizontal="center" vertical="center" wrapText="1"/>
    </xf>
    <xf numFmtId="0" fontId="3" fillId="0" borderId="2" xfId="60" applyNumberFormat="1" applyFont="1" applyFill="1" applyBorder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 wrapText="1"/>
    </xf>
    <xf numFmtId="49" fontId="3" fillId="0" borderId="3" xfId="60" applyNumberFormat="1" applyFont="1" applyFill="1" applyBorder="1" applyAlignment="1">
      <alignment horizontal="center" vertical="center" wrapText="1"/>
    </xf>
    <xf numFmtId="0" fontId="3" fillId="0" borderId="3" xfId="60" applyNumberFormat="1" applyFont="1" applyFill="1" applyBorder="1" applyAlignment="1">
      <alignment horizontal="center" vertical="center" wrapText="1"/>
    </xf>
    <xf numFmtId="49" fontId="4" fillId="0" borderId="3" xfId="60" applyNumberFormat="1" applyFont="1" applyFill="1" applyBorder="1" applyAlignment="1">
      <alignment horizontal="center" vertical="center" wrapText="1"/>
    </xf>
    <xf numFmtId="49" fontId="0" fillId="2" borderId="1" xfId="6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6" fillId="0" borderId="3" xfId="6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0" borderId="0" xfId="60" applyNumberFormat="1" applyFont="1" applyFill="1" applyBorder="1" applyAlignment="1">
      <alignment horizontal="center" vertical="center" wrapText="1"/>
    </xf>
    <xf numFmtId="49" fontId="3" fillId="0" borderId="4" xfId="60" applyNumberFormat="1" applyFont="1" applyFill="1" applyBorder="1" applyAlignment="1">
      <alignment horizontal="center" vertical="center" wrapText="1"/>
    </xf>
    <xf numFmtId="49" fontId="3" fillId="0" borderId="9" xfId="6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9" fillId="0" borderId="0" xfId="60" applyNumberFormat="1" applyFont="1" applyFill="1" applyBorder="1" applyAlignment="1" applyProtection="1">
      <alignment horizontal="center" vertical="center" wrapText="1"/>
    </xf>
    <xf numFmtId="0" fontId="9" fillId="0" borderId="0" xfId="6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60" applyNumberFormat="1" applyFont="1" applyFill="1" applyBorder="1" applyAlignment="1">
      <alignment horizontal="center" vertical="center" wrapText="1"/>
    </xf>
    <xf numFmtId="49" fontId="0" fillId="2" borderId="5" xfId="6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2 2 2 2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常规 4 2 2 2" xfId="23"/>
    <cellStyle name="常规 82" xfId="24"/>
    <cellStyle name="60% - 强调文字颜色 1" xfId="25" builtinId="32"/>
    <cellStyle name="标题 3" xfId="26" builtinId="18"/>
    <cellStyle name="常规 5 2 2 2 2" xfId="27"/>
    <cellStyle name="常规 9 2 2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2 7" xfId="57"/>
    <cellStyle name="常规 4" xfId="58"/>
    <cellStyle name="常规 4 2" xfId="59"/>
    <cellStyle name="常规 5" xfId="60"/>
    <cellStyle name="常规 5 2 2 2" xfId="61"/>
    <cellStyle name="常规 9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abSelected="1" topLeftCell="C1" workbookViewId="0">
      <selection activeCell="W11" sqref="W11"/>
    </sheetView>
  </sheetViews>
  <sheetFormatPr defaultColWidth="9" defaultRowHeight="34" customHeight="1"/>
  <cols>
    <col min="1" max="1" width="7" customWidth="1"/>
    <col min="2" max="2" width="12.625" customWidth="1"/>
    <col min="4" max="5" width="13.125" customWidth="1"/>
    <col min="9" max="9" width="13.25" customWidth="1"/>
    <col min="10" max="10" width="14.375" customWidth="1"/>
    <col min="11" max="11" width="12.25" customWidth="1"/>
    <col min="12" max="12" width="11.5" customWidth="1"/>
    <col min="14" max="15" width="12.375" customWidth="1"/>
    <col min="16" max="16" width="17.625" customWidth="1"/>
    <col min="17" max="17" width="10.875" customWidth="1"/>
    <col min="19" max="19" width="13" customWidth="1"/>
    <col min="20" max="20" width="12" customWidth="1"/>
    <col min="21" max="21" width="10.625" style="3" customWidth="1"/>
  </cols>
  <sheetData>
    <row r="1" customHeight="1" spans="1:21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customHeight="1" spans="1:21">
      <c r="A2" s="6" t="s">
        <v>1</v>
      </c>
      <c r="B2" s="6"/>
      <c r="C2" s="6"/>
      <c r="D2" s="6"/>
      <c r="E2" s="6"/>
      <c r="F2" s="7"/>
      <c r="G2" s="7"/>
      <c r="H2" s="6"/>
      <c r="I2" s="34"/>
      <c r="J2" s="34"/>
      <c r="K2" s="34"/>
      <c r="L2" s="34"/>
      <c r="M2" s="34"/>
      <c r="N2" s="34"/>
      <c r="O2" s="34"/>
      <c r="P2" s="34"/>
      <c r="Q2" s="34"/>
      <c r="R2" s="47" t="s">
        <v>2</v>
      </c>
      <c r="S2" s="47"/>
      <c r="T2" s="47"/>
      <c r="U2" s="48"/>
    </row>
    <row r="3" s="1" customFormat="1" customHeight="1" spans="1:2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10" t="s">
        <v>8</v>
      </c>
      <c r="G3" s="11" t="s">
        <v>9</v>
      </c>
      <c r="H3" s="8" t="s">
        <v>10</v>
      </c>
      <c r="I3" s="8" t="s">
        <v>11</v>
      </c>
      <c r="J3" s="8" t="s">
        <v>12</v>
      </c>
      <c r="K3" s="35" t="s">
        <v>13</v>
      </c>
      <c r="L3" s="36"/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</row>
    <row r="4" s="1" customFormat="1" customHeight="1" spans="1:21">
      <c r="A4" s="8"/>
      <c r="B4" s="8"/>
      <c r="C4" s="8"/>
      <c r="D4" s="8"/>
      <c r="E4" s="12"/>
      <c r="F4" s="13"/>
      <c r="G4" s="14"/>
      <c r="H4" s="8"/>
      <c r="I4" s="8"/>
      <c r="J4" s="8"/>
      <c r="K4" s="8" t="s">
        <v>23</v>
      </c>
      <c r="L4" s="8" t="s">
        <v>24</v>
      </c>
      <c r="M4" s="8"/>
      <c r="N4" s="8"/>
      <c r="O4" s="8"/>
      <c r="P4" s="8"/>
      <c r="Q4" s="8"/>
      <c r="R4" s="8"/>
      <c r="S4" s="8"/>
      <c r="T4" s="8"/>
      <c r="U4" s="8"/>
    </row>
    <row r="5" s="2" customFormat="1" customHeight="1" spans="1:21">
      <c r="A5" s="15" t="s">
        <v>25</v>
      </c>
      <c r="B5" s="16" t="s">
        <v>26</v>
      </c>
      <c r="C5" s="16" t="s">
        <v>27</v>
      </c>
      <c r="D5" s="17" t="s">
        <v>28</v>
      </c>
      <c r="E5" s="18" t="s">
        <v>29</v>
      </c>
      <c r="F5" s="19">
        <v>7</v>
      </c>
      <c r="G5" s="16" t="s">
        <v>30</v>
      </c>
      <c r="H5" s="16" t="s">
        <v>31</v>
      </c>
      <c r="I5" s="37" t="s">
        <v>32</v>
      </c>
      <c r="J5" s="16" t="s">
        <v>33</v>
      </c>
      <c r="K5" s="16" t="s">
        <v>26</v>
      </c>
      <c r="L5" s="38" t="s">
        <v>34</v>
      </c>
      <c r="M5" s="16" t="s">
        <v>35</v>
      </c>
      <c r="N5" s="16" t="s">
        <v>36</v>
      </c>
      <c r="O5" s="16" t="s">
        <v>37</v>
      </c>
      <c r="P5" s="37" t="s">
        <v>38</v>
      </c>
      <c r="Q5" s="49" t="s">
        <v>39</v>
      </c>
      <c r="R5" s="49" t="s">
        <v>40</v>
      </c>
      <c r="S5" s="50" t="s">
        <v>41</v>
      </c>
      <c r="T5" s="49">
        <v>500</v>
      </c>
      <c r="U5" s="51"/>
    </row>
    <row r="6" s="2" customFormat="1" customHeight="1" spans="1:21">
      <c r="A6" s="15" t="s">
        <v>42</v>
      </c>
      <c r="B6" s="20" t="s">
        <v>43</v>
      </c>
      <c r="C6" s="20" t="s">
        <v>44</v>
      </c>
      <c r="D6" s="21" t="s">
        <v>45</v>
      </c>
      <c r="E6" s="18" t="s">
        <v>46</v>
      </c>
      <c r="F6" s="22">
        <v>16</v>
      </c>
      <c r="G6" s="20" t="s">
        <v>30</v>
      </c>
      <c r="H6" s="20" t="s">
        <v>47</v>
      </c>
      <c r="I6" s="39" t="s">
        <v>48</v>
      </c>
      <c r="J6" s="20" t="s">
        <v>49</v>
      </c>
      <c r="K6" s="40" t="s">
        <v>43</v>
      </c>
      <c r="L6" s="38" t="s">
        <v>34</v>
      </c>
      <c r="M6" s="20" t="s">
        <v>50</v>
      </c>
      <c r="N6" s="20" t="s">
        <v>51</v>
      </c>
      <c r="O6" s="20" t="s">
        <v>52</v>
      </c>
      <c r="P6" s="40" t="s">
        <v>53</v>
      </c>
      <c r="Q6" s="38" t="s">
        <v>54</v>
      </c>
      <c r="R6" s="52" t="s">
        <v>55</v>
      </c>
      <c r="S6" s="53">
        <v>2900</v>
      </c>
      <c r="T6" s="53">
        <v>1450</v>
      </c>
      <c r="U6" s="54"/>
    </row>
    <row r="7" s="2" customFormat="1" customHeight="1" spans="1:21">
      <c r="A7" s="15" t="s">
        <v>56</v>
      </c>
      <c r="B7" s="23" t="s">
        <v>57</v>
      </c>
      <c r="C7" s="23" t="s">
        <v>58</v>
      </c>
      <c r="D7" s="24" t="s">
        <v>59</v>
      </c>
      <c r="E7" s="18" t="s">
        <v>60</v>
      </c>
      <c r="F7" s="25">
        <v>15</v>
      </c>
      <c r="G7" s="23" t="s">
        <v>30</v>
      </c>
      <c r="H7" s="23" t="s">
        <v>61</v>
      </c>
      <c r="I7" s="41" t="s">
        <v>62</v>
      </c>
      <c r="J7" s="23" t="s">
        <v>33</v>
      </c>
      <c r="K7" s="38" t="s">
        <v>57</v>
      </c>
      <c r="L7" s="38" t="s">
        <v>34</v>
      </c>
      <c r="M7" s="23" t="s">
        <v>50</v>
      </c>
      <c r="N7" s="23" t="s">
        <v>63</v>
      </c>
      <c r="O7" s="23" t="s">
        <v>64</v>
      </c>
      <c r="P7" s="42" t="s">
        <v>65</v>
      </c>
      <c r="Q7" s="38" t="s">
        <v>54</v>
      </c>
      <c r="R7" s="42" t="s">
        <v>55</v>
      </c>
      <c r="S7" s="53">
        <v>2900</v>
      </c>
      <c r="T7" s="53">
        <v>1450</v>
      </c>
      <c r="U7" s="54"/>
    </row>
    <row r="8" s="2" customFormat="1" customHeight="1" spans="1:21">
      <c r="A8" s="15" t="s">
        <v>66</v>
      </c>
      <c r="B8" s="26" t="s">
        <v>67</v>
      </c>
      <c r="C8" s="27" t="s">
        <v>44</v>
      </c>
      <c r="D8" s="28" t="s">
        <v>68</v>
      </c>
      <c r="E8" s="18" t="s">
        <v>69</v>
      </c>
      <c r="F8" s="29">
        <v>13</v>
      </c>
      <c r="G8" s="23" t="s">
        <v>30</v>
      </c>
      <c r="H8" s="26" t="s">
        <v>70</v>
      </c>
      <c r="I8" s="43" t="s">
        <v>71</v>
      </c>
      <c r="J8" s="26" t="s">
        <v>49</v>
      </c>
      <c r="K8" s="26" t="s">
        <v>67</v>
      </c>
      <c r="L8" s="38" t="s">
        <v>34</v>
      </c>
      <c r="M8" s="26" t="s">
        <v>50</v>
      </c>
      <c r="N8" s="20" t="s">
        <v>51</v>
      </c>
      <c r="O8" s="26" t="s">
        <v>72</v>
      </c>
      <c r="P8" s="27" t="s">
        <v>73</v>
      </c>
      <c r="Q8" s="38" t="s">
        <v>54</v>
      </c>
      <c r="R8" s="43" t="s">
        <v>74</v>
      </c>
      <c r="S8" s="53">
        <v>2900</v>
      </c>
      <c r="T8" s="53">
        <v>1450</v>
      </c>
      <c r="U8" s="54"/>
    </row>
    <row r="9" s="2" customFormat="1" customHeight="1" spans="1:21">
      <c r="A9" s="15" t="s">
        <v>75</v>
      </c>
      <c r="B9" s="26" t="s">
        <v>76</v>
      </c>
      <c r="C9" s="27" t="s">
        <v>44</v>
      </c>
      <c r="D9" s="28" t="s">
        <v>77</v>
      </c>
      <c r="E9" s="18" t="s">
        <v>78</v>
      </c>
      <c r="F9" s="29">
        <v>11</v>
      </c>
      <c r="G9" s="23" t="s">
        <v>30</v>
      </c>
      <c r="H9" s="26" t="s">
        <v>70</v>
      </c>
      <c r="I9" s="43" t="s">
        <v>71</v>
      </c>
      <c r="J9" s="26" t="s">
        <v>49</v>
      </c>
      <c r="K9" s="26" t="s">
        <v>76</v>
      </c>
      <c r="L9" s="38" t="s">
        <v>34</v>
      </c>
      <c r="M9" s="26" t="s">
        <v>50</v>
      </c>
      <c r="N9" s="20" t="s">
        <v>51</v>
      </c>
      <c r="O9" s="26" t="s">
        <v>72</v>
      </c>
      <c r="P9" s="27" t="s">
        <v>79</v>
      </c>
      <c r="Q9" s="43" t="s">
        <v>80</v>
      </c>
      <c r="R9" s="43" t="s">
        <v>81</v>
      </c>
      <c r="S9" s="53">
        <v>2400</v>
      </c>
      <c r="T9" s="53">
        <v>1200</v>
      </c>
      <c r="U9" s="54"/>
    </row>
    <row r="10" s="2" customFormat="1" customHeight="1" spans="1:21">
      <c r="A10" s="15" t="s">
        <v>82</v>
      </c>
      <c r="B10" s="26" t="s">
        <v>83</v>
      </c>
      <c r="C10" s="27" t="s">
        <v>58</v>
      </c>
      <c r="D10" s="28" t="s">
        <v>84</v>
      </c>
      <c r="E10" s="18" t="s">
        <v>85</v>
      </c>
      <c r="F10" s="29">
        <v>19</v>
      </c>
      <c r="G10" s="23" t="s">
        <v>30</v>
      </c>
      <c r="H10" s="26" t="s">
        <v>70</v>
      </c>
      <c r="I10" s="43" t="s">
        <v>71</v>
      </c>
      <c r="J10" s="26" t="s">
        <v>33</v>
      </c>
      <c r="K10" s="26" t="s">
        <v>83</v>
      </c>
      <c r="L10" s="38" t="s">
        <v>34</v>
      </c>
      <c r="M10" s="26" t="s">
        <v>50</v>
      </c>
      <c r="N10" s="20" t="s">
        <v>51</v>
      </c>
      <c r="O10" s="26" t="s">
        <v>72</v>
      </c>
      <c r="P10" s="27" t="s">
        <v>86</v>
      </c>
      <c r="Q10" s="43" t="s">
        <v>87</v>
      </c>
      <c r="R10" s="43" t="s">
        <v>88</v>
      </c>
      <c r="S10" s="53">
        <v>2000</v>
      </c>
      <c r="T10" s="53">
        <v>1000</v>
      </c>
      <c r="U10" s="54"/>
    </row>
    <row r="11" s="2" customFormat="1" customHeight="1" spans="1:21">
      <c r="A11" s="15" t="s">
        <v>89</v>
      </c>
      <c r="B11" s="23" t="s">
        <v>90</v>
      </c>
      <c r="C11" s="23" t="s">
        <v>58</v>
      </c>
      <c r="D11" s="24" t="s">
        <v>91</v>
      </c>
      <c r="E11" s="18" t="s">
        <v>92</v>
      </c>
      <c r="F11" s="30">
        <v>12</v>
      </c>
      <c r="G11" s="23" t="s">
        <v>30</v>
      </c>
      <c r="H11" s="23" t="s">
        <v>93</v>
      </c>
      <c r="I11" s="43" t="s">
        <v>94</v>
      </c>
      <c r="J11" s="23" t="s">
        <v>33</v>
      </c>
      <c r="K11" s="43" t="s">
        <v>90</v>
      </c>
      <c r="L11" s="38" t="s">
        <v>34</v>
      </c>
      <c r="M11" s="23" t="s">
        <v>50</v>
      </c>
      <c r="N11" s="23" t="s">
        <v>95</v>
      </c>
      <c r="O11" s="23" t="s">
        <v>96</v>
      </c>
      <c r="P11" s="27" t="s">
        <v>97</v>
      </c>
      <c r="Q11" s="43" t="s">
        <v>80</v>
      </c>
      <c r="R11" s="43" t="s">
        <v>81</v>
      </c>
      <c r="S11" s="53">
        <v>2400</v>
      </c>
      <c r="T11" s="53">
        <v>1200</v>
      </c>
      <c r="U11" s="54"/>
    </row>
    <row r="12" customFormat="1" customHeight="1" spans="1:21">
      <c r="A12" s="31" t="s">
        <v>98</v>
      </c>
      <c r="B12" s="32"/>
      <c r="C12" s="33"/>
      <c r="D12" s="32"/>
      <c r="E12" s="32"/>
      <c r="F12" s="32"/>
      <c r="G12" s="33"/>
      <c r="H12" s="32"/>
      <c r="I12" s="44"/>
      <c r="J12" s="44"/>
      <c r="K12" s="32"/>
      <c r="L12" s="45"/>
      <c r="M12" s="46"/>
      <c r="N12" s="32"/>
      <c r="O12" s="32"/>
      <c r="P12" s="32"/>
      <c r="Q12" s="45"/>
      <c r="R12" s="33"/>
      <c r="S12" s="33"/>
      <c r="T12" s="33">
        <f>SUM(T5:T11)</f>
        <v>8250</v>
      </c>
      <c r="U12" s="33"/>
    </row>
    <row r="13" customFormat="1" customHeight="1" spans="22:22">
      <c r="V13" s="55"/>
    </row>
  </sheetData>
  <mergeCells count="23">
    <mergeCell ref="A1:U1"/>
    <mergeCell ref="A2:H2"/>
    <mergeCell ref="R2:U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dataValidations count="2">
    <dataValidation type="list" allowBlank="1" showInputMessage="1" showErrorMessage="1" sqref="Q5 R6:R11">
      <formula1>"学前,小学,初中,高中,中职"</formula1>
    </dataValidation>
    <dataValidation type="list" allowBlank="1" showInputMessage="1" showErrorMessage="1" sqref="R5 S6:S11">
      <formula1>"小班,中班,大班,一年级,二年级,三年级,四年级,五年级,六年级,七年级,八年级,九年级,高一,高二,高三,中职一,中职二,中职三,中职四,中职五"</formula1>
    </dataValidation>
  </dataValidations>
  <pageMargins left="0.751388888888889" right="0.751388888888889" top="1" bottom="1" header="0.5" footer="0.5"/>
  <pageSetup paperSize="9" scale="5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明细表7人8250元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we</cp:lastModifiedBy>
  <dcterms:created xsi:type="dcterms:W3CDTF">2023-02-17T01:11:00Z</dcterms:created>
  <dcterms:modified xsi:type="dcterms:W3CDTF">2023-05-23T01:20:16Z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02EA8D4E969E4EF6AE758FA123D04C07</vt:lpwstr>
  </property>
  <property fmtid="{D5CDD505-2E9C-101B-9397-08002B2CF9AE}" pid="3" name="KSOProductBuildVer">
    <vt:lpwstr>2052-11.8.2.11019</vt:lpwstr>
  </property>
</Properties>
</file>