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<sst xmlns="http://schemas.openxmlformats.org/spreadsheetml/2006/main" count="83" uniqueCount="61">
  <si>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 xml:space="preserve">项目支出绩效自评表 </t>
  </si>
  <si>
    <t>项目名称:</t>
  </si>
  <si>
    <t>46010721T000000036149-纪检监察机关办案经费</t>
  </si>
  <si>
    <t>填报人:</t>
  </si>
  <si>
    <t>区纪委_QS</t>
  </si>
  <si>
    <t>联系方式:</t>
  </si>
  <si>
    <t>65882453</t>
  </si>
  <si>
    <t>F90B444EB6028612E05306FD1AAC9ED9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</si>
  <si>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</si>
  <si>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</si>
  <si>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</si>
  <si>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</si>
  <si>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</si>
  <si>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</si>
  <si>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</si>
  <si>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</si>
  <si>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</si>
  <si>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</si>
  <si>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</si>
  <si>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</si>
  <si>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</si>
  <si>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</si>
  <si>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</si>
  <si>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</si>
  <si>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</si>
  <si>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</si>
  <si>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</si>
  <si>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</si>
  <si>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</si>
  <si>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</si>
  <si>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</si>
  <si>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用于纪检监察日常办案活动，包括办案调查、监督检查、辅助司法工作、对象留置等办案业务所需的经费。</t>
  </si>
  <si>
    <t>已经完成预算绩效工作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</si>
  <si>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</si>
  <si>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</si>
  <si>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</si>
  <si>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</si>
  <si>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</si>
  <si>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</si>
  <si>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</si>
  <si>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</si>
  <si>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</si>
  <si>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</si>
  <si>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效果指标</t>
  </si>
  <si>
    <t>案件结案率</t>
  </si>
  <si>
    <t>≥</t>
  </si>
  <si>
    <t>70</t>
  </si>
  <si>
    <t>%</t>
  </si>
  <si>
    <t>100.00%</t>
  </si>
  <si>
    <t>80.00</t>
  </si>
  <si>
    <t>80</t>
  </si>
  <si>
    <t/>
  </si>
  <si>
    <t>1</t>
  </si>
  <si>
    <t>满意度指标</t>
  </si>
  <si>
    <t>服务对象满意度</t>
  </si>
  <si>
    <t>办案办理满意度</t>
  </si>
  <si>
    <t>10.00</t>
  </si>
  <si>
    <t>10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</si>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</sst>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800000</v>
      </c>
      <c r="D6" s="22">
        <v>800000</v>
      </c>
      <c r="E6" s="22"/>
      <c r="F6" s="22">
        <f>F7+F8+F9</f>
        <v>799768.88</v>
      </c>
      <c r="G6" s="22"/>
      <c r="H6" s="22"/>
      <c r="I6" s="22"/>
      <c r="J6" s="38" t="s">
        <v>24</v>
      </c>
      <c r="K6" s="30">
        <f>IF(OR(D6=0,D6="0"),0,ROUND(((F7+F8+F9)/D6)*100,2))</f>
        <v>99.97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800000</v>
      </c>
      <c r="D7" s="22">
        <v>800000</v>
      </c>
      <c r="E7" s="22"/>
      <c r="F7" s="22">
        <v>799768.88</v>
      </c>
      <c r="G7" s="22"/>
      <c r="H7" s="22"/>
      <c r="I7" s="22"/>
      <c r="J7" s="30"/>
      <c r="K7" s="30">
        <f>IF(OR(D7=0,D7="0"),0,ROUND((F7/D7)*100,2))</f>
        <v>99.97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45</v>
      </c>
      <c r="F14" s="30" t="s">
        <v>50</v>
      </c>
      <c r="G14" s="29" t="s">
        <v>47</v>
      </c>
      <c r="H14" s="21" t="s">
        <v>50</v>
      </c>
      <c r="I14" s="21" t="s">
        <v>48</v>
      </c>
      <c r="J14" s="30" t="s">
        <v>56</v>
      </c>
      <c r="K14" s="30" t="s">
        <v>57</v>
      </c>
      <c r="L14" s="42" t="s">
        <v>51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58</v>
      </c>
      <c r="B15" s="29" t="s">
        <v>51</v>
      </c>
      <c r="C15" s="29" t="s">
        <v>51</v>
      </c>
      <c r="D15" s="29"/>
      <c r="E15" s="29" t="s">
        <v>51</v>
      </c>
      <c r="F15" s="30" t="s">
        <v>51</v>
      </c>
      <c r="G15" s="29" t="s">
        <v>51</v>
      </c>
      <c r="H15" s="21" t="s">
        <v>51</v>
      </c>
      <c r="I15" s="21" t="s">
        <v>51</v>
      </c>
      <c r="J15" s="30" t="s">
        <v>59</v>
      </c>
      <c r="K15" s="30" t="s">
        <v>60</v>
      </c>
      <c r="L15" s="42" t="s">
        <v>51</v>
      </c>
      <c r="M15" s="42"/>
      <c r="N15" s="42"/>
      <c r="O15" s="43" t="s">
        <v>51</v>
      </c>
      <c r="P15" s="43" t="s">
        <v>51</v>
      </c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