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安居房信息列表" sheetId="1" r:id="rId1"/>
    <sheet name="Sheet1" sheetId="2" r:id="rId2"/>
  </sheets>
  <definedNames>
    <definedName name="_xlnm._FilterDatabase" localSheetId="0" hidden="1">安居房信息列表!$A$1:$H$31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<sst xmlns="http://schemas.openxmlformats.org/spreadsheetml/2006/main" count="212" uniqueCount="109">
  <si>
    <t>海口市琼山区安居房申购人员
信息公示表</t>
  </si>
  <si>
    <t>序号</t>
  </si>
  <si>
    <t>办件编号</t>
  </si>
  <si>
    <t>申请事项类别</t>
  </si>
  <si>
    <t>申请人情况</t>
  </si>
  <si>
    <t>姓名</t>
  </si>
  <si>
    <t>性别</t>
  </si>
  <si>
    <t>年龄</t>
  </si>
  <si>
    <t>身份证号</t>
  </si>
  <si>
    <t>QS202402265320232</t>
  </si>
  <si>
    <t>安居型商品住房申办（通过公开招聘或组织调动等形式进入本市基层医疗卫生机构的医务人员和“县属乡用、乡属村用”医务人员及乡村紧密型一体化管理的乡村医生申办）</t>
  </si>
  <si>
    <t>申请人</t>
  </si>
  <si>
    <t>谢梅娇</t>
  </si>
  <si>
    <t>女</t>
  </si>
  <si>
    <t>28</t>
  </si>
  <si>
    <t>460103xxxxxx263027</t>
  </si>
  <si>
    <t>QS202402275773200</t>
  </si>
  <si>
    <t>周晓虹</t>
  </si>
  <si>
    <t>29</t>
  </si>
  <si>
    <t>460004xxxxxx283822</t>
  </si>
  <si>
    <t>配偶</t>
  </si>
  <si>
    <t>李*斌</t>
  </si>
  <si>
    <t>男</t>
  </si>
  <si>
    <t>31</t>
  </si>
  <si>
    <t>460103xxxxxx073014</t>
  </si>
  <si>
    <t>子女</t>
  </si>
  <si>
    <t>李*滔</t>
  </si>
  <si>
    <t>3</t>
  </si>
  <si>
    <t>460106xxxxxx143815</t>
  </si>
  <si>
    <t>QS202402288118970</t>
  </si>
  <si>
    <t>王香超</t>
  </si>
  <si>
    <t>32</t>
  </si>
  <si>
    <t>460007xxxxxx027221</t>
  </si>
  <si>
    <t>邢*肖</t>
  </si>
  <si>
    <t>460033xxxxxx153578</t>
  </si>
  <si>
    <t>QS202402297291425</t>
  </si>
  <si>
    <t>陈小丹</t>
  </si>
  <si>
    <t>27</t>
  </si>
  <si>
    <t>460026xxxxxx211520</t>
  </si>
  <si>
    <t>黄*祯</t>
  </si>
  <si>
    <t>460004xxxxxx161456</t>
  </si>
  <si>
    <t>QS202403065736869</t>
  </si>
  <si>
    <t>安居型商品住房申办（2020年4月28日前取得本市户籍申请人）</t>
  </si>
  <si>
    <t>林绍恒</t>
  </si>
  <si>
    <t>47</t>
  </si>
  <si>
    <t>460004xxxxxx14141X</t>
  </si>
  <si>
    <t>符*</t>
  </si>
  <si>
    <t>45</t>
  </si>
  <si>
    <t>460004xxxxxx266020</t>
  </si>
  <si>
    <t>林*贝</t>
  </si>
  <si>
    <t>15</t>
  </si>
  <si>
    <t>460107xxxxxx211743</t>
  </si>
  <si>
    <t>QS202402288037181</t>
  </si>
  <si>
    <t>安居型商品住房申办（已取得本市户籍的引进人才）</t>
  </si>
  <si>
    <t>胡洋洋</t>
  </si>
  <si>
    <t>412826xxxxxx017136</t>
  </si>
  <si>
    <t>QS202403029107989</t>
  </si>
  <si>
    <t>佐海亮</t>
  </si>
  <si>
    <t>460104xxxxxx06033X</t>
  </si>
  <si>
    <t>吴*艳</t>
  </si>
  <si>
    <t>26</t>
  </si>
  <si>
    <t>460031xxxxxx235629</t>
  </si>
  <si>
    <t>佐*睿</t>
  </si>
  <si>
    <t>1</t>
  </si>
  <si>
    <t>460108xxxxxx131314</t>
  </si>
  <si>
    <t>QS202402295729384</t>
  </si>
  <si>
    <t>瞿智慧</t>
  </si>
  <si>
    <t>36</t>
  </si>
  <si>
    <t>421125xxxxxx054931</t>
  </si>
  <si>
    <t>胡*</t>
  </si>
  <si>
    <t>35</t>
  </si>
  <si>
    <t>421125xxxxxx193722</t>
  </si>
  <si>
    <t>瞿*铖</t>
  </si>
  <si>
    <t>8</t>
  </si>
  <si>
    <t>460106xxxxxx122414</t>
  </si>
  <si>
    <t>QS202402248920342</t>
  </si>
  <si>
    <t>吴夏梦</t>
  </si>
  <si>
    <t>460004xxxxxx233640</t>
  </si>
  <si>
    <t>QS202403050387904</t>
  </si>
  <si>
    <t>王雅菲</t>
  </si>
  <si>
    <t>30</t>
  </si>
  <si>
    <t>460027xxxxxx147647</t>
  </si>
  <si>
    <t>蒋*大</t>
  </si>
  <si>
    <t>460004xxxxxx010235</t>
  </si>
  <si>
    <t>QS202403040412881</t>
  </si>
  <si>
    <t>吴严柬</t>
  </si>
  <si>
    <t>460006xxxxxx160418</t>
  </si>
  <si>
    <t>何*蕊</t>
  </si>
  <si>
    <t>460103xxxxxx140323</t>
  </si>
  <si>
    <t>QS202403052267321</t>
  </si>
  <si>
    <t>安居型商品住房申办（2020年4月28日后取得本市户籍的申请人）</t>
  </si>
  <si>
    <t>彭泽军</t>
  </si>
  <si>
    <t>422825xxxxxx190814</t>
  </si>
  <si>
    <t>丁*</t>
  </si>
  <si>
    <t>24</t>
  </si>
  <si>
    <t>360502xxxxxx120926</t>
  </si>
  <si>
    <t>彭*潼</t>
  </si>
  <si>
    <t>0</t>
  </si>
  <si>
    <t>460107xxxxxx284428</t>
  </si>
  <si>
    <t>QS202403055805258</t>
  </si>
  <si>
    <t>安居型商品住房申办（通过公开招聘或组织调动等形式进入本市事业单位（含中央驻琼单位和省直单位）、法定机构的工作人员）</t>
  </si>
  <si>
    <t>闫婧</t>
  </si>
  <si>
    <t>140402xxxxxx181220</t>
  </si>
  <si>
    <t>QS202403056252281</t>
  </si>
  <si>
    <t>徐武胜</t>
  </si>
  <si>
    <t>452424xxxxxx141511</t>
  </si>
  <si>
    <t>QS202403053365242</t>
  </si>
  <si>
    <t>郑金欣</t>
  </si>
  <si>
    <t>440902xxxxxx030088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</si>
</sst>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9"/>
      <name val="宋体"/>
      <charset val="134"/>
      <scheme val="minor"/>
    </font>
    <font>
      <sz val="10"/>
      <name val="宋体"/>
      <charset val="134"/>
      <scheme val="minor"/>
    </font>
    <font>
      <b/>
      <sz val="16"/>
      <name val="宋体"/>
      <charset val="134"/>
      <scheme val="major"/>
    </font>
    <font>
      <b/>
      <sz val="9"/>
      <name val="宋体"/>
      <charset val="134"/>
      <scheme val="major"/>
    </font>
    <font>
      <sz val="9"/>
      <name val="宋体"/>
      <charset val="134"/>
      <scheme val="major"/>
    </font>
    <font>
      <sz val="16"/>
      <name val="宋体"/>
      <charset val="134"/>
      <scheme val="major"/>
    </font>
    <font>
      <b/>
      <sz val="9"/>
      <name val="微软雅黑"/>
      <charset val="134"/>
    </font>
    <font>
      <b/>
      <sz val="10"/>
      <name val="微软雅黑"/>
      <charset val="134"/>
    </font>
    <font>
      <sz val="11"/>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topLeftCell="A21" workbookViewId="0">
      <selection activeCell="J28" sqref="J28"/>
    </sheetView>
  </sheetViews>
  <sheetFormatPr defaultColWidth="9" defaultRowHeight="13.5" outlineLevelCol="7"/>
  <cols>
    <col min="1" max="1" width="3.375" style="1" customWidth="1"/>
    <col min="2" max="2" width="15.375" style="2" customWidth="1"/>
    <col min="3" max="3" width="28.75" style="2" customWidth="1"/>
    <col min="4" max="4" width="9.125" style="3" customWidth="1"/>
    <col min="5" max="5" width="7.625" style="3" customWidth="1"/>
    <col min="6" max="6" width="6.125" style="3" customWidth="1"/>
    <col min="7" max="7" width="5.5" style="3" customWidth="1"/>
    <col min="8" max="8" width="20.1833333333333" style="3" customWidth="1"/>
    <col min="9" max="9" width="13.75" customWidth="1"/>
  </cols>
  <sheetData>
    <row r="1" ht="57" customHeight="1" spans="1:8">
      <c r="A1" s="4" t="s">
        <v>0</v>
      </c>
      <c r="B1" s="5"/>
      <c r="C1" s="6"/>
      <c r="D1" s="7"/>
      <c r="E1" s="7"/>
      <c r="F1" s="7"/>
      <c r="G1" s="7"/>
      <c r="H1" s="7"/>
    </row>
    <row r="2" ht="29" customHeight="1" spans="1:8">
      <c r="A2" s="8" t="s">
        <v>1</v>
      </c>
      <c r="B2" s="8" t="s">
        <v>2</v>
      </c>
      <c r="C2" s="8" t="s">
        <v>3</v>
      </c>
      <c r="D2" s="9" t="s">
        <v>4</v>
      </c>
      <c r="E2" s="10" t="s">
        <v>5</v>
      </c>
      <c r="F2" s="10" t="s">
        <v>6</v>
      </c>
      <c r="G2" s="10" t="s">
        <v>7</v>
      </c>
      <c r="H2" s="10" t="s">
        <v>8</v>
      </c>
    </row>
    <row r="3" ht="62" customHeight="1" spans="1:8">
      <c r="A3" s="11">
        <f>MAX($A$2:A2)+1</f>
        <v>1</v>
      </c>
      <c r="B3" s="12" t="s">
        <v>9</v>
      </c>
      <c r="C3" s="12" t="s">
        <v>10</v>
      </c>
      <c r="D3" s="11" t="s">
        <v>11</v>
      </c>
      <c r="E3" s="11" t="s">
        <v>12</v>
      </c>
      <c r="F3" s="11" t="s">
        <v>13</v>
      </c>
      <c r="G3" s="11" t="s">
        <v>14</v>
      </c>
      <c r="H3" s="13" t="s">
        <v>15</v>
      </c>
    </row>
    <row r="4" ht="23" customHeight="1" spans="1:8">
      <c r="A4" s="11">
        <f>MAX($A$2:A3)+1</f>
        <v>2</v>
      </c>
      <c r="B4" s="12" t="s">
        <v>16</v>
      </c>
      <c r="C4" s="12" t="s">
        <v>10</v>
      </c>
      <c r="D4" s="11" t="s">
        <v>11</v>
      </c>
      <c r="E4" s="11" t="s">
        <v>17</v>
      </c>
      <c r="F4" s="11" t="s">
        <v>13</v>
      </c>
      <c r="G4" s="11" t="s">
        <v>18</v>
      </c>
      <c r="H4" s="13" t="s">
        <v>19</v>
      </c>
    </row>
    <row r="5" ht="23" customHeight="1" spans="1:8">
      <c r="A5" s="11"/>
      <c r="B5" s="12" t="s">
        <v>16</v>
      </c>
      <c r="C5" s="12" t="s">
        <v>10</v>
      </c>
      <c r="D5" s="11" t="s">
        <v>20</v>
      </c>
      <c r="E5" s="11" t="s">
        <v>21</v>
      </c>
      <c r="F5" s="11" t="s">
        <v>22</v>
      </c>
      <c r="G5" s="11" t="s">
        <v>23</v>
      </c>
      <c r="H5" s="13" t="s">
        <v>24</v>
      </c>
    </row>
    <row r="6" ht="23" customHeight="1" spans="1:8">
      <c r="A6" s="11"/>
      <c r="B6" s="12" t="s">
        <v>16</v>
      </c>
      <c r="C6" s="12" t="s">
        <v>10</v>
      </c>
      <c r="D6" s="11" t="s">
        <v>25</v>
      </c>
      <c r="E6" s="11" t="s">
        <v>26</v>
      </c>
      <c r="F6" s="11" t="s">
        <v>22</v>
      </c>
      <c r="G6" s="11" t="s">
        <v>27</v>
      </c>
      <c r="H6" s="13" t="s">
        <v>28</v>
      </c>
    </row>
    <row r="7" ht="31" customHeight="1" spans="1:8">
      <c r="A7" s="11">
        <f>MAX($A$2:A6)+1</f>
        <v>3</v>
      </c>
      <c r="B7" s="12" t="s">
        <v>29</v>
      </c>
      <c r="C7" s="12" t="s">
        <v>10</v>
      </c>
      <c r="D7" s="11" t="s">
        <v>11</v>
      </c>
      <c r="E7" s="11" t="s">
        <v>30</v>
      </c>
      <c r="F7" s="11" t="s">
        <v>13</v>
      </c>
      <c r="G7" s="11" t="s">
        <v>31</v>
      </c>
      <c r="H7" s="13" t="s">
        <v>32</v>
      </c>
    </row>
    <row r="8" ht="31" customHeight="1" spans="1:8">
      <c r="A8" s="11"/>
      <c r="B8" s="12" t="s">
        <v>29</v>
      </c>
      <c r="C8" s="12" t="s">
        <v>10</v>
      </c>
      <c r="D8" s="11" t="s">
        <v>20</v>
      </c>
      <c r="E8" s="11" t="s">
        <v>33</v>
      </c>
      <c r="F8" s="11" t="s">
        <v>22</v>
      </c>
      <c r="G8" s="11" t="s">
        <v>23</v>
      </c>
      <c r="H8" s="13" t="s">
        <v>34</v>
      </c>
    </row>
    <row r="9" ht="31" customHeight="1" spans="1:8">
      <c r="A9" s="11">
        <f>MAX($A$2:A8)+1</f>
        <v>4</v>
      </c>
      <c r="B9" s="12" t="s">
        <v>35</v>
      </c>
      <c r="C9" s="12" t="s">
        <v>10</v>
      </c>
      <c r="D9" s="11" t="s">
        <v>11</v>
      </c>
      <c r="E9" s="11" t="s">
        <v>36</v>
      </c>
      <c r="F9" s="11" t="s">
        <v>13</v>
      </c>
      <c r="G9" s="11" t="s">
        <v>37</v>
      </c>
      <c r="H9" s="13" t="s">
        <v>38</v>
      </c>
    </row>
    <row r="10" ht="31" customHeight="1" spans="1:8">
      <c r="A10" s="11"/>
      <c r="B10" s="12" t="s">
        <v>35</v>
      </c>
      <c r="C10" s="12" t="s">
        <v>10</v>
      </c>
      <c r="D10" s="11" t="s">
        <v>20</v>
      </c>
      <c r="E10" s="11" t="s">
        <v>39</v>
      </c>
      <c r="F10" s="11" t="s">
        <v>22</v>
      </c>
      <c r="G10" s="11" t="s">
        <v>14</v>
      </c>
      <c r="H10" s="13" t="s">
        <v>40</v>
      </c>
    </row>
    <row r="11" ht="22" customHeight="1" spans="1:8">
      <c r="A11" s="14">
        <f>MAX($A$2:A10)+1</f>
        <v>5</v>
      </c>
      <c r="B11" s="15" t="s">
        <v>41</v>
      </c>
      <c r="C11" s="15" t="s">
        <v>42</v>
      </c>
      <c r="D11" s="14" t="s">
        <v>11</v>
      </c>
      <c r="E11" s="14" t="s">
        <v>43</v>
      </c>
      <c r="F11" s="14" t="s">
        <v>22</v>
      </c>
      <c r="G11" s="14" t="s">
        <v>44</v>
      </c>
      <c r="H11" s="13" t="s">
        <v>45</v>
      </c>
    </row>
    <row r="12" ht="22" customHeight="1" spans="1:8">
      <c r="A12" s="14"/>
      <c r="B12" s="15" t="s">
        <v>41</v>
      </c>
      <c r="C12" s="15" t="s">
        <v>42</v>
      </c>
      <c r="D12" s="14" t="s">
        <v>20</v>
      </c>
      <c r="E12" s="14" t="s">
        <v>46</v>
      </c>
      <c r="F12" s="14" t="s">
        <v>13</v>
      </c>
      <c r="G12" s="14" t="s">
        <v>47</v>
      </c>
      <c r="H12" s="13" t="s">
        <v>48</v>
      </c>
    </row>
    <row r="13" ht="22" customHeight="1" spans="1:8">
      <c r="A13" s="14"/>
      <c r="B13" s="15" t="s">
        <v>41</v>
      </c>
      <c r="C13" s="15" t="s">
        <v>42</v>
      </c>
      <c r="D13" s="14" t="s">
        <v>25</v>
      </c>
      <c r="E13" s="14" t="s">
        <v>49</v>
      </c>
      <c r="F13" s="14" t="s">
        <v>13</v>
      </c>
      <c r="G13" s="14" t="s">
        <v>50</v>
      </c>
      <c r="H13" s="13" t="s">
        <v>51</v>
      </c>
    </row>
    <row r="14" ht="30" customHeight="1" spans="1:8">
      <c r="A14" s="11">
        <f>MAX($A$2:A13)+1</f>
        <v>6</v>
      </c>
      <c r="B14" s="12" t="s">
        <v>52</v>
      </c>
      <c r="C14" s="12" t="s">
        <v>53</v>
      </c>
      <c r="D14" s="11" t="s">
        <v>11</v>
      </c>
      <c r="E14" s="11" t="s">
        <v>54</v>
      </c>
      <c r="F14" s="11" t="s">
        <v>22</v>
      </c>
      <c r="G14" s="11" t="s">
        <v>14</v>
      </c>
      <c r="H14" s="13" t="s">
        <v>55</v>
      </c>
    </row>
    <row r="15" ht="21" customHeight="1" spans="1:8">
      <c r="A15" s="11">
        <f>MAX($A$2:A14)+1</f>
        <v>7</v>
      </c>
      <c r="B15" s="12" t="s">
        <v>56</v>
      </c>
      <c r="C15" s="12" t="s">
        <v>42</v>
      </c>
      <c r="D15" s="11" t="s">
        <v>11</v>
      </c>
      <c r="E15" s="11" t="s">
        <v>57</v>
      </c>
      <c r="F15" s="11" t="s">
        <v>22</v>
      </c>
      <c r="G15" s="11" t="s">
        <v>31</v>
      </c>
      <c r="H15" s="13" t="s">
        <v>58</v>
      </c>
    </row>
    <row r="16" ht="21" customHeight="1" spans="1:8">
      <c r="A16" s="11"/>
      <c r="B16" s="12" t="s">
        <v>56</v>
      </c>
      <c r="C16" s="12" t="s">
        <v>42</v>
      </c>
      <c r="D16" s="11" t="s">
        <v>20</v>
      </c>
      <c r="E16" s="11" t="s">
        <v>59</v>
      </c>
      <c r="F16" s="11" t="s">
        <v>13</v>
      </c>
      <c r="G16" s="11" t="s">
        <v>60</v>
      </c>
      <c r="H16" s="13" t="s">
        <v>61</v>
      </c>
    </row>
    <row r="17" ht="21" customHeight="1" spans="1:8">
      <c r="A17" s="11"/>
      <c r="B17" s="12" t="s">
        <v>56</v>
      </c>
      <c r="C17" s="12" t="s">
        <v>42</v>
      </c>
      <c r="D17" s="11" t="s">
        <v>25</v>
      </c>
      <c r="E17" s="11" t="s">
        <v>62</v>
      </c>
      <c r="F17" s="11" t="s">
        <v>22</v>
      </c>
      <c r="G17" s="11" t="s">
        <v>63</v>
      </c>
      <c r="H17" s="13" t="s">
        <v>64</v>
      </c>
    </row>
    <row r="18" ht="21" customHeight="1" spans="1:8">
      <c r="A18" s="11">
        <f>MAX($A$2:A17)+1</f>
        <v>8</v>
      </c>
      <c r="B18" s="12" t="s">
        <v>65</v>
      </c>
      <c r="C18" s="12" t="s">
        <v>42</v>
      </c>
      <c r="D18" s="11" t="s">
        <v>11</v>
      </c>
      <c r="E18" s="11" t="s">
        <v>66</v>
      </c>
      <c r="F18" s="11" t="s">
        <v>22</v>
      </c>
      <c r="G18" s="11" t="s">
        <v>67</v>
      </c>
      <c r="H18" s="13" t="s">
        <v>68</v>
      </c>
    </row>
    <row r="19" ht="21" customHeight="1" spans="1:8">
      <c r="A19" s="11"/>
      <c r="B19" s="12" t="s">
        <v>65</v>
      </c>
      <c r="C19" s="12" t="s">
        <v>42</v>
      </c>
      <c r="D19" s="11" t="s">
        <v>20</v>
      </c>
      <c r="E19" s="11" t="s">
        <v>69</v>
      </c>
      <c r="F19" s="11" t="s">
        <v>13</v>
      </c>
      <c r="G19" s="11" t="s">
        <v>70</v>
      </c>
      <c r="H19" s="13" t="s">
        <v>71</v>
      </c>
    </row>
    <row r="20" ht="21" customHeight="1" spans="1:8">
      <c r="A20" s="11"/>
      <c r="B20" s="12" t="s">
        <v>65</v>
      </c>
      <c r="C20" s="12" t="s">
        <v>42</v>
      </c>
      <c r="D20" s="11" t="s">
        <v>25</v>
      </c>
      <c r="E20" s="11" t="s">
        <v>72</v>
      </c>
      <c r="F20" s="11" t="s">
        <v>22</v>
      </c>
      <c r="G20" s="11" t="s">
        <v>73</v>
      </c>
      <c r="H20" s="13" t="s">
        <v>74</v>
      </c>
    </row>
    <row r="21" ht="31" customHeight="1" spans="1:8">
      <c r="A21" s="11">
        <f>MAX($A$2:A20)+1</f>
        <v>9</v>
      </c>
      <c r="B21" s="12" t="s">
        <v>75</v>
      </c>
      <c r="C21" s="12" t="s">
        <v>42</v>
      </c>
      <c r="D21" s="11" t="s">
        <v>11</v>
      </c>
      <c r="E21" s="11" t="s">
        <v>76</v>
      </c>
      <c r="F21" s="11" t="s">
        <v>13</v>
      </c>
      <c r="G21" s="11" t="s">
        <v>18</v>
      </c>
      <c r="H21" s="13" t="s">
        <v>77</v>
      </c>
    </row>
    <row r="22" ht="24" customHeight="1" spans="1:8">
      <c r="A22" s="11">
        <f>MAX($A$2:A21)+1</f>
        <v>10</v>
      </c>
      <c r="B22" s="12" t="s">
        <v>78</v>
      </c>
      <c r="C22" s="12" t="s">
        <v>42</v>
      </c>
      <c r="D22" s="11" t="s">
        <v>11</v>
      </c>
      <c r="E22" s="11" t="s">
        <v>79</v>
      </c>
      <c r="F22" s="11" t="s">
        <v>13</v>
      </c>
      <c r="G22" s="11" t="s">
        <v>80</v>
      </c>
      <c r="H22" s="13" t="s">
        <v>81</v>
      </c>
    </row>
    <row r="23" ht="24" customHeight="1" spans="1:8">
      <c r="A23" s="11"/>
      <c r="B23" s="12" t="s">
        <v>78</v>
      </c>
      <c r="C23" s="12" t="s">
        <v>42</v>
      </c>
      <c r="D23" s="11" t="s">
        <v>20</v>
      </c>
      <c r="E23" s="11" t="s">
        <v>82</v>
      </c>
      <c r="F23" s="11" t="s">
        <v>22</v>
      </c>
      <c r="G23" s="11" t="s">
        <v>80</v>
      </c>
      <c r="H23" s="13" t="s">
        <v>83</v>
      </c>
    </row>
    <row r="24" ht="24" customHeight="1" spans="1:8">
      <c r="A24" s="14">
        <f>MAX($A$2:A23)+1</f>
        <v>11</v>
      </c>
      <c r="B24" s="15" t="s">
        <v>84</v>
      </c>
      <c r="C24" s="15" t="s">
        <v>42</v>
      </c>
      <c r="D24" s="14" t="s">
        <v>11</v>
      </c>
      <c r="E24" s="14" t="s">
        <v>85</v>
      </c>
      <c r="F24" s="14" t="s">
        <v>22</v>
      </c>
      <c r="G24" s="14" t="s">
        <v>37</v>
      </c>
      <c r="H24" s="13" t="s">
        <v>86</v>
      </c>
    </row>
    <row r="25" ht="24" customHeight="1" spans="1:8">
      <c r="A25" s="14"/>
      <c r="B25" s="15" t="s">
        <v>84</v>
      </c>
      <c r="C25" s="15" t="s">
        <v>42</v>
      </c>
      <c r="D25" s="14" t="s">
        <v>20</v>
      </c>
      <c r="E25" s="14" t="s">
        <v>87</v>
      </c>
      <c r="F25" s="14" t="s">
        <v>13</v>
      </c>
      <c r="G25" s="14" t="s">
        <v>14</v>
      </c>
      <c r="H25" s="13" t="s">
        <v>88</v>
      </c>
    </row>
    <row r="26" ht="24" customHeight="1" spans="1:8">
      <c r="A26" s="14">
        <f>MAX($A$2:A25)+1</f>
        <v>12</v>
      </c>
      <c r="B26" s="15" t="s">
        <v>89</v>
      </c>
      <c r="C26" s="15" t="s">
        <v>90</v>
      </c>
      <c r="D26" s="14" t="s">
        <v>11</v>
      </c>
      <c r="E26" s="14" t="s">
        <v>91</v>
      </c>
      <c r="F26" s="14" t="s">
        <v>22</v>
      </c>
      <c r="G26" s="14" t="s">
        <v>60</v>
      </c>
      <c r="H26" s="13" t="s">
        <v>92</v>
      </c>
    </row>
    <row r="27" ht="24" customHeight="1" spans="1:8">
      <c r="A27" s="14"/>
      <c r="B27" s="15" t="s">
        <v>89</v>
      </c>
      <c r="C27" s="15" t="s">
        <v>90</v>
      </c>
      <c r="D27" s="14" t="s">
        <v>20</v>
      </c>
      <c r="E27" s="14" t="s">
        <v>93</v>
      </c>
      <c r="F27" s="14" t="s">
        <v>13</v>
      </c>
      <c r="G27" s="14" t="s">
        <v>94</v>
      </c>
      <c r="H27" s="13" t="s">
        <v>95</v>
      </c>
    </row>
    <row r="28" ht="24" customHeight="1" spans="1:8">
      <c r="A28" s="14"/>
      <c r="B28" s="15" t="s">
        <v>89</v>
      </c>
      <c r="C28" s="15" t="s">
        <v>90</v>
      </c>
      <c r="D28" s="14" t="s">
        <v>25</v>
      </c>
      <c r="E28" s="14" t="s">
        <v>96</v>
      </c>
      <c r="F28" s="14" t="s">
        <v>13</v>
      </c>
      <c r="G28" s="14" t="s">
        <v>97</v>
      </c>
      <c r="H28" s="13" t="s">
        <v>98</v>
      </c>
    </row>
    <row r="29" ht="51" customHeight="1" spans="1:8">
      <c r="A29" s="14">
        <f>MAX($A$2:A28)+1</f>
        <v>13</v>
      </c>
      <c r="B29" s="15" t="s">
        <v>99</v>
      </c>
      <c r="C29" s="15" t="s">
        <v>100</v>
      </c>
      <c r="D29" s="14" t="s">
        <v>11</v>
      </c>
      <c r="E29" s="14" t="s">
        <v>101</v>
      </c>
      <c r="F29" s="14" t="s">
        <v>13</v>
      </c>
      <c r="G29" s="14" t="s">
        <v>37</v>
      </c>
      <c r="H29" s="13" t="s">
        <v>102</v>
      </c>
    </row>
    <row r="30" ht="32" customHeight="1" spans="1:8">
      <c r="A30" s="14">
        <f>MAX($A$2:A29)+1</f>
        <v>14</v>
      </c>
      <c r="B30" s="15" t="s">
        <v>103</v>
      </c>
      <c r="C30" s="15" t="s">
        <v>90</v>
      </c>
      <c r="D30" s="14" t="s">
        <v>11</v>
      </c>
      <c r="E30" s="14" t="s">
        <v>104</v>
      </c>
      <c r="F30" s="14" t="s">
        <v>22</v>
      </c>
      <c r="G30" s="14" t="s">
        <v>14</v>
      </c>
      <c r="H30" s="13" t="s">
        <v>105</v>
      </c>
    </row>
    <row r="31" ht="32" customHeight="1" spans="1:8">
      <c r="A31" s="14">
        <f>MAX($A$2:A30)+1</f>
        <v>15</v>
      </c>
      <c r="B31" s="15" t="s">
        <v>106</v>
      </c>
      <c r="C31" s="15" t="s">
        <v>53</v>
      </c>
      <c r="D31" s="14" t="s">
        <v>11</v>
      </c>
      <c r="E31" s="14" t="s">
        <v>107</v>
      </c>
      <c r="F31" s="14" t="s">
        <v>13</v>
      </c>
      <c r="G31" s="14" t="s">
        <v>60</v>
      </c>
      <c r="H31" s="13" t="s">
        <v>108</v>
      </c>
    </row>
  </sheetData>
  <autoFilter ref="A1:H31">
    <extLst/>
  </autoFilter>
  <mergeCells count="28">
    <mergeCell ref="A1:H1"/>
    <mergeCell ref="A4:A6"/>
    <mergeCell ref="A7:A8"/>
    <mergeCell ref="A9:A10"/>
    <mergeCell ref="A11:A13"/>
    <mergeCell ref="A15:A17"/>
    <mergeCell ref="A18:A20"/>
    <mergeCell ref="A22:A23"/>
    <mergeCell ref="A24:A25"/>
    <mergeCell ref="A26:A28"/>
    <mergeCell ref="B4:B6"/>
    <mergeCell ref="B7:B8"/>
    <mergeCell ref="B9:B10"/>
    <mergeCell ref="B11:B13"/>
    <mergeCell ref="B15:B17"/>
    <mergeCell ref="B18:B20"/>
    <mergeCell ref="B22:B23"/>
    <mergeCell ref="B24:B25"/>
    <mergeCell ref="B26:B28"/>
    <mergeCell ref="C4:C6"/>
    <mergeCell ref="C7:C8"/>
    <mergeCell ref="C9:C10"/>
    <mergeCell ref="C11:C13"/>
    <mergeCell ref="C15:C17"/>
    <mergeCell ref="C18:C20"/>
    <mergeCell ref="C22:C23"/>
    <mergeCell ref="C24:C25"/>
    <mergeCell ref="C26:C28"/>
  </mergeCells>
  <pageMargins left="0.314583333333333" right="0.156944444444444" top="0.314583333333333" bottom="0.432638888888889" header="0.314583333333333" footer="0.196527777777778"/>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安居房信息列表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2022-07-20T00:59:00Z</dcterms:created>
  <dcterms:modified xsi:type="dcterms:W3CDTF">2024-03-19T06:33:07Z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B6F24FD2B1AC427BB0DD05B30721E20C_13</vt:lpwstr>
  </property>
  <property fmtid="{D5CDD505-2E9C-101B-9397-08002B2CF9AE}" pid="3" name="KSOProductBuildVer">
    <vt:lpwstr>2052-12.1.0.16120</vt:lpwstr>
  </property>
</Properties>
</file>